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ngcua/Documents/BJ/MY LEAD MEASURES/"/>
    </mc:Choice>
  </mc:AlternateContent>
  <bookViews>
    <workbookView xWindow="0" yWindow="460" windowWidth="25600" windowHeight="14180" tabRatio="500" activeTab="6"/>
  </bookViews>
  <sheets>
    <sheet name="LeadM1" sheetId="3" r:id="rId1"/>
    <sheet name="LeadM2" sheetId="4" r:id="rId2"/>
    <sheet name="LeadM3" sheetId="5" r:id="rId3"/>
    <sheet name="LeadM4" sheetId="7" r:id="rId4"/>
    <sheet name="LeadM5" sheetId="8" r:id="rId5"/>
    <sheet name="WeeklyWIG" sheetId="6" r:id="rId6"/>
    <sheet name="DailyWIG" sheetId="2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8" l="1"/>
  <c r="I15" i="8"/>
  <c r="I14" i="8"/>
  <c r="I13" i="8"/>
  <c r="I12" i="8"/>
  <c r="I11" i="8"/>
  <c r="I10" i="8"/>
  <c r="I9" i="8"/>
  <c r="I8" i="8"/>
  <c r="I7" i="8"/>
  <c r="I6" i="8"/>
  <c r="I5" i="8"/>
  <c r="I4" i="8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16" i="5"/>
  <c r="I15" i="5"/>
  <c r="I14" i="5"/>
  <c r="I13" i="5"/>
  <c r="I12" i="5"/>
  <c r="I11" i="5"/>
  <c r="I10" i="5"/>
  <c r="I9" i="5"/>
  <c r="I8" i="5"/>
  <c r="I7" i="5"/>
  <c r="I6" i="5"/>
  <c r="I5" i="5"/>
  <c r="I4" i="5"/>
  <c r="C14" i="2"/>
  <c r="C21" i="2"/>
  <c r="C28" i="2"/>
  <c r="C6" i="6"/>
  <c r="C5" i="6"/>
  <c r="C4" i="6"/>
  <c r="O7" i="4"/>
  <c r="O8" i="4"/>
  <c r="O9" i="4"/>
  <c r="O10" i="4"/>
  <c r="O11" i="4"/>
  <c r="O12" i="4"/>
  <c r="O13" i="4"/>
  <c r="O14" i="4"/>
  <c r="O15" i="4"/>
  <c r="O16" i="4"/>
  <c r="O17" i="4"/>
  <c r="O18" i="4"/>
  <c r="O6" i="4"/>
  <c r="C35" i="2"/>
  <c r="C42" i="2"/>
  <c r="C49" i="2"/>
  <c r="C56" i="2"/>
  <c r="C63" i="2"/>
  <c r="C70" i="2"/>
  <c r="C77" i="2"/>
  <c r="C84" i="2"/>
  <c r="C91" i="2"/>
  <c r="C97" i="2"/>
  <c r="C16" i="6"/>
  <c r="C15" i="6"/>
  <c r="C14" i="6"/>
  <c r="C13" i="6"/>
  <c r="C12" i="6"/>
  <c r="C11" i="6"/>
  <c r="C10" i="6"/>
  <c r="C9" i="6"/>
  <c r="C8" i="6"/>
  <c r="C7" i="6"/>
  <c r="I17" i="3"/>
  <c r="J17" i="3"/>
  <c r="J13" i="3"/>
  <c r="J14" i="3"/>
  <c r="J15" i="3"/>
  <c r="J16" i="3"/>
  <c r="J9" i="3"/>
  <c r="J10" i="3"/>
  <c r="J11" i="3"/>
  <c r="J12" i="3"/>
  <c r="J5" i="3"/>
  <c r="J6" i="3"/>
  <c r="J7" i="3"/>
  <c r="J8" i="3"/>
  <c r="I7" i="4"/>
  <c r="I8" i="4"/>
  <c r="I9" i="4"/>
  <c r="I10" i="4"/>
  <c r="I11" i="4"/>
  <c r="I12" i="4"/>
  <c r="I13" i="4"/>
  <c r="I14" i="4"/>
  <c r="I15" i="4"/>
  <c r="I16" i="4"/>
  <c r="I17" i="4"/>
  <c r="I18" i="4"/>
  <c r="I6" i="4"/>
  <c r="I6" i="3"/>
  <c r="I7" i="3"/>
  <c r="I8" i="3"/>
  <c r="I9" i="3"/>
  <c r="I10" i="3"/>
  <c r="I11" i="3"/>
  <c r="I12" i="3"/>
  <c r="I13" i="3"/>
  <c r="I14" i="3"/>
  <c r="I15" i="3"/>
  <c r="I16" i="3"/>
  <c r="I5" i="3"/>
</calcChain>
</file>

<file path=xl/sharedStrings.xml><?xml version="1.0" encoding="utf-8"?>
<sst xmlns="http://schemas.openxmlformats.org/spreadsheetml/2006/main" count="256" uniqueCount="136">
  <si>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</si>
  <si>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</si>
  <si>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</si>
  <si>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</si>
  <si>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</si>
  <si>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</si>
  <si>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</si>
  <si>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</si>
  <si>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</si>
  <si>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</si>
  <si>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</si>
  <si>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</si>
  <si>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</si>
  <si>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</si>
  <si>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</si>
  <si>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</si>
  <si>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</si>
  <si>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</si>
  <si>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</si>
  <si>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</si>
  <si>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</si>
  <si>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</si>
  <si>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</si>
  <si>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</si>
  <si>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</si>
  <si>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</si>
  <si>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</si>
  <si>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</si>
  <si>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</si>
  <si>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</si>
  <si>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Day 31</t>
  </si>
  <si>
    <t>Day 32</t>
  </si>
  <si>
    <t>Day 33</t>
  </si>
  <si>
    <t>Day 34</t>
  </si>
  <si>
    <t>Day 35</t>
  </si>
  <si>
    <t>Day 36</t>
  </si>
  <si>
    <t>Day 37</t>
  </si>
  <si>
    <t>Day 38</t>
  </si>
  <si>
    <t>Day 39</t>
  </si>
  <si>
    <t>Day 40</t>
  </si>
  <si>
    <t>Day 41</t>
  </si>
  <si>
    <t>Day 42</t>
  </si>
  <si>
    <t>Day 43</t>
  </si>
  <si>
    <t>Day 44</t>
  </si>
  <si>
    <t>Day 45</t>
  </si>
  <si>
    <t>Day 46</t>
  </si>
  <si>
    <t>Day 47</t>
  </si>
  <si>
    <t>Day 48</t>
  </si>
  <si>
    <t>Day 49</t>
  </si>
  <si>
    <t>Day 50</t>
  </si>
  <si>
    <t>Day 51</t>
  </si>
  <si>
    <t>Day 52</t>
  </si>
  <si>
    <t>Day 53</t>
  </si>
  <si>
    <t>Day 54</t>
  </si>
  <si>
    <t>Day 55</t>
  </si>
  <si>
    <t>Day 56</t>
  </si>
  <si>
    <t>Day 57</t>
  </si>
  <si>
    <t>Day 58</t>
  </si>
  <si>
    <t>Day 59</t>
  </si>
  <si>
    <t>Day 60</t>
  </si>
  <si>
    <t>Day 61</t>
  </si>
  <si>
    <t>Day 62</t>
  </si>
  <si>
    <t>Day 63</t>
  </si>
  <si>
    <t>Day 64</t>
  </si>
  <si>
    <t>Day 65</t>
  </si>
  <si>
    <t>Day 66</t>
  </si>
  <si>
    <t>Day 67</t>
  </si>
  <si>
    <t>Day 68</t>
  </si>
  <si>
    <t>Day 69</t>
  </si>
  <si>
    <t>Day 70</t>
  </si>
  <si>
    <t>Day 71</t>
  </si>
  <si>
    <t>Day 72</t>
  </si>
  <si>
    <t>Day 73</t>
  </si>
  <si>
    <t>Day 74</t>
  </si>
  <si>
    <t>Day 75</t>
  </si>
  <si>
    <t>Day 76</t>
  </si>
  <si>
    <t>Day 77</t>
  </si>
  <si>
    <t>Day 78</t>
  </si>
  <si>
    <t>Day 79</t>
  </si>
  <si>
    <t>Day 80</t>
  </si>
  <si>
    <t>Day 81</t>
  </si>
  <si>
    <t>Day 82</t>
  </si>
  <si>
    <t>Day 83</t>
  </si>
  <si>
    <t>Day 84</t>
  </si>
  <si>
    <t>Day 85</t>
  </si>
  <si>
    <t>Day 86</t>
  </si>
  <si>
    <t>Day 87</t>
  </si>
  <si>
    <t>Day 88</t>
  </si>
  <si>
    <t>Day 89</t>
  </si>
  <si>
    <t>Day 90</t>
  </si>
  <si>
    <t>DAILY TARGET</t>
  </si>
  <si>
    <t>Average</t>
  </si>
  <si>
    <t>Week No. 1</t>
  </si>
  <si>
    <t>Week No. 2</t>
  </si>
  <si>
    <t>Week No. 3</t>
  </si>
  <si>
    <t>Week No. 4</t>
  </si>
  <si>
    <t>Week No. 5</t>
  </si>
  <si>
    <t>Week No. 6</t>
  </si>
  <si>
    <t>Week No. 7</t>
  </si>
  <si>
    <t>Week No. 8</t>
  </si>
  <si>
    <t>Week No. 9</t>
  </si>
  <si>
    <t>Week No. 10</t>
  </si>
  <si>
    <t>Week No. 11</t>
  </si>
  <si>
    <t>Week No. 12</t>
  </si>
  <si>
    <t>Week No. 13</t>
  </si>
  <si>
    <t>How To Monitor:</t>
  </si>
  <si>
    <t>How To Do This:</t>
  </si>
  <si>
    <t>Total</t>
  </si>
  <si>
    <t>WEEKLY TARGET</t>
  </si>
  <si>
    <t>TOTAL</t>
  </si>
  <si>
    <t>YOUR PROGRESS</t>
  </si>
  <si>
    <r>
      <t xml:space="preserve">Instructions: </t>
    </r>
    <r>
      <rPr>
        <sz val="14"/>
        <color theme="1"/>
        <rFont val="Calibri"/>
        <scheme val="minor"/>
      </rPr>
      <t>Manually input the no. of videos you've created per week</t>
    </r>
  </si>
  <si>
    <t>Facebook</t>
  </si>
  <si>
    <t xml:space="preserve">Shared to </t>
  </si>
  <si>
    <t>Twitter</t>
  </si>
  <si>
    <t>Share</t>
  </si>
  <si>
    <t>3.  Share your video to at least 3 social media platform</t>
  </si>
  <si>
    <t>Linkedin/Pinterest/Instagram</t>
  </si>
  <si>
    <r>
      <t xml:space="preserve">Instructions: </t>
    </r>
    <r>
      <rPr>
        <sz val="14"/>
        <color theme="1"/>
        <rFont val="Calibri"/>
        <scheme val="minor"/>
      </rPr>
      <t>Manually input if you share your video to 3 social media platform</t>
    </r>
  </si>
  <si>
    <t xml:space="preserve">Indicate Your WIG: </t>
  </si>
  <si>
    <t>Start Date:</t>
  </si>
  <si>
    <t>Deadline Date:</t>
  </si>
  <si>
    <t>MANUALLY INPUT</t>
  </si>
  <si>
    <t>NO. OF SIGNUP/DAY</t>
  </si>
  <si>
    <r>
      <rPr>
        <b/>
        <sz val="14"/>
        <color rgb="FFFF0000"/>
        <rFont val="Calibri"/>
        <family val="2"/>
        <scheme val="minor"/>
      </rPr>
      <t xml:space="preserve">Instructions: </t>
    </r>
    <r>
      <rPr>
        <b/>
        <sz val="14"/>
        <color theme="1"/>
        <rFont val="Calibri"/>
        <scheme val="minor"/>
      </rPr>
      <t>Just manually insert the no. of Paid Sign Up on Column D.</t>
    </r>
  </si>
  <si>
    <r>
      <rPr>
        <sz val="14"/>
        <color rgb="FFFF0000"/>
        <rFont val="Calibri"/>
        <scheme val="minor"/>
      </rPr>
      <t xml:space="preserve">Note: This is only to monitor your weekly progress. </t>
    </r>
    <r>
      <rPr>
        <b/>
        <sz val="14"/>
        <color rgb="FFFF0000"/>
        <rFont val="Calibri"/>
        <family val="2"/>
        <scheme val="minor"/>
      </rPr>
      <t>NOTHING to input here.</t>
    </r>
  </si>
  <si>
    <r>
      <t xml:space="preserve">Instructions: </t>
    </r>
    <r>
      <rPr>
        <sz val="14"/>
        <color theme="1"/>
        <rFont val="Calibri"/>
        <scheme val="minor"/>
      </rPr>
      <t>Manually input the no. of subscribers you've generated to your site per day (refer to email autoresponder)</t>
    </r>
  </si>
  <si>
    <t>Input Date:</t>
  </si>
  <si>
    <t>1.  Make sure to check your daily no. of subscribers using your email service provider</t>
  </si>
  <si>
    <t xml:space="preserve">LEAD MEASURE NO.3: </t>
  </si>
  <si>
    <t xml:space="preserve">LEAD MEASURE NO.4: </t>
  </si>
  <si>
    <t xml:space="preserve">LEAD MEASURE NO.5: </t>
  </si>
  <si>
    <t>LEAD MEASURE NO. 1: Increase my subscribers per day (10 leads/day)</t>
  </si>
  <si>
    <t>2.  Insert your affiliate link below your video/target funnel URL</t>
  </si>
  <si>
    <r>
      <t xml:space="preserve">LEAD MEASURE NO.2: Create </t>
    </r>
    <r>
      <rPr>
        <sz val="20"/>
        <color rgb="FFFF0000"/>
        <rFont val="Calibri"/>
        <scheme val="minor"/>
      </rPr>
      <t>1 Quality Video Per Day/Week About….</t>
    </r>
  </si>
  <si>
    <t>1. Record one short video &amp; post it to Youtube about one topic to solve the challenges of your target users (about 3-5 mins. long)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</si>
</sst>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409]dd\-mmm\-yy;@"/>
  </numFmts>
  <fonts count="14" x14ac:knownFonts="1">
    <font>
      <sz val="12"/>
      <color theme="1"/>
      <name val="Calibri"/>
      <family val="2"/>
      <scheme val="minor"/>
    </font>
    <font>
      <sz val="2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rgb="FF333333"/>
      <name val="Helvetica Neue"/>
    </font>
    <font>
      <sz val="20"/>
      <color rgb="FFFF0000"/>
      <name val="Calibri"/>
      <scheme val="minor"/>
    </font>
    <font>
      <b/>
      <sz val="12"/>
      <color rgb="FFFF0000"/>
      <name val="Calibri"/>
      <scheme val="minor"/>
    </font>
    <font>
      <sz val="14"/>
      <color rgb="FFFF0000"/>
      <name val="Calibri"/>
      <scheme val="minor"/>
    </font>
    <font>
      <sz val="14"/>
      <color theme="1"/>
      <name val="Calibri"/>
      <scheme val="minor"/>
    </font>
    <font>
      <sz val="10"/>
      <color rgb="FF333333"/>
      <name val="Helvetica Neue"/>
    </font>
    <font>
      <sz val="10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ont="1" applyFill="1" applyAlignment="1">
      <alignment vertical="center"/>
    </xf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4" fillId="0" borderId="0" xfId="0" applyFont="1"/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2" borderId="3" xfId="0" applyFill="1" applyBorder="1"/>
    <xf numFmtId="0" fontId="0" fillId="4" borderId="4" xfId="0" applyFill="1" applyBorder="1"/>
    <xf numFmtId="0" fontId="7" fillId="3" borderId="0" xfId="0" applyFont="1" applyFill="1" applyAlignment="1">
      <alignment vertical="center"/>
    </xf>
    <xf numFmtId="0" fontId="0" fillId="5" borderId="0" xfId="0" applyFill="1"/>
    <xf numFmtId="0" fontId="9" fillId="0" borderId="0" xfId="0" applyFont="1"/>
    <xf numFmtId="0" fontId="10" fillId="0" borderId="0" xfId="0" applyFont="1"/>
    <xf numFmtId="16" fontId="0" fillId="3" borderId="0" xfId="0" applyNumberFormat="1" applyFill="1"/>
    <xf numFmtId="0" fontId="12" fillId="0" borderId="0" xfId="0" applyFont="1"/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64" fontId="13" fillId="3" borderId="0" xfId="0" applyNumberFormat="1" applyFont="1" applyFill="1" applyAlignment="1">
      <alignment vertical="center"/>
    </xf>
    <xf numFmtId="0" fontId="0" fillId="0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0" fontId="8" fillId="4" borderId="0" xfId="0" applyFont="1" applyFill="1"/>
    <xf numFmtId="0" fontId="8" fillId="0" borderId="1" xfId="0" applyFont="1" applyBorder="1"/>
    <xf numFmtId="2" fontId="8" fillId="0" borderId="1" xfId="0" applyNumberFormat="1" applyFont="1" applyBorder="1"/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WEEKLY PROGRESS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WeeklyWIG!$B$3</c:f>
              <c:strCache>
                <c:ptCount val="1"/>
                <c:pt idx="0">
                  <c:v>WEEKLY TARGET</c:v>
                </c:pt>
              </c:strCache>
            </c:strRef>
          </c:tx>
          <c:marker>
            <c:symbol val="none"/>
          </c:marker>
          <c:cat>
            <c:strRef>
              <c:f>WeeklyWIG!$A$4:$A$16</c:f>
              <c:strCache>
                <c:ptCount val="13"/>
                <c:pt idx="0">
                  <c:v>Week No. 1</c:v>
                </c:pt>
                <c:pt idx="1">
                  <c:v>Week No. 2</c:v>
                </c:pt>
                <c:pt idx="2">
                  <c:v>Week No. 3</c:v>
                </c:pt>
                <c:pt idx="3">
                  <c:v>Week No. 4</c:v>
                </c:pt>
                <c:pt idx="4">
                  <c:v>Week No. 5</c:v>
                </c:pt>
                <c:pt idx="5">
                  <c:v>Week No. 6</c:v>
                </c:pt>
                <c:pt idx="6">
                  <c:v>Week No. 7</c:v>
                </c:pt>
                <c:pt idx="7">
                  <c:v>Week No. 8</c:v>
                </c:pt>
                <c:pt idx="8">
                  <c:v>Week No. 9</c:v>
                </c:pt>
                <c:pt idx="9">
                  <c:v>Week No. 10</c:v>
                </c:pt>
                <c:pt idx="10">
                  <c:v>Week No. 11</c:v>
                </c:pt>
                <c:pt idx="11">
                  <c:v>Week No. 12</c:v>
                </c:pt>
                <c:pt idx="12">
                  <c:v>Week No. 13</c:v>
                </c:pt>
              </c:strCache>
            </c:strRef>
          </c:cat>
          <c:val>
            <c:numRef>
              <c:f>WeeklyWIG!$B$4:$B$16</c:f>
              <c:numCache>
                <c:formatCode>General</c:formatCode>
                <c:ptCount val="13"/>
                <c:pt idx="0">
                  <c:v>7.0</c:v>
                </c:pt>
                <c:pt idx="1">
                  <c:v>14.0</c:v>
                </c:pt>
                <c:pt idx="2">
                  <c:v>21.0</c:v>
                </c:pt>
                <c:pt idx="3">
                  <c:v>28.0</c:v>
                </c:pt>
                <c:pt idx="4">
                  <c:v>35.0</c:v>
                </c:pt>
                <c:pt idx="5">
                  <c:v>42.0</c:v>
                </c:pt>
                <c:pt idx="6">
                  <c:v>49.0</c:v>
                </c:pt>
                <c:pt idx="7">
                  <c:v>56.0</c:v>
                </c:pt>
                <c:pt idx="8">
                  <c:v>63.0</c:v>
                </c:pt>
                <c:pt idx="9">
                  <c:v>70.0</c:v>
                </c:pt>
                <c:pt idx="10">
                  <c:v>77.0</c:v>
                </c:pt>
                <c:pt idx="11">
                  <c:v>84.0</c:v>
                </c:pt>
                <c:pt idx="12">
                  <c:v>91.0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WeeklyWIG!$C$3</c:f>
              <c:strCache>
                <c:ptCount val="1"/>
                <c:pt idx="0">
                  <c:v>YOUR PROGRESS</c:v>
                </c:pt>
              </c:strCache>
            </c:strRef>
          </c:tx>
          <c:marker>
            <c:symbol val="none"/>
          </c:marker>
          <c:cat>
            <c:strRef>
              <c:f>WeeklyWIG!$A$4:$A$16</c:f>
              <c:strCache>
                <c:ptCount val="13"/>
                <c:pt idx="0">
                  <c:v>Week No. 1</c:v>
                </c:pt>
                <c:pt idx="1">
                  <c:v>Week No. 2</c:v>
                </c:pt>
                <c:pt idx="2">
                  <c:v>Week No. 3</c:v>
                </c:pt>
                <c:pt idx="3">
                  <c:v>Week No. 4</c:v>
                </c:pt>
                <c:pt idx="4">
                  <c:v>Week No. 5</c:v>
                </c:pt>
                <c:pt idx="5">
                  <c:v>Week No. 6</c:v>
                </c:pt>
                <c:pt idx="6">
                  <c:v>Week No. 7</c:v>
                </c:pt>
                <c:pt idx="7">
                  <c:v>Week No. 8</c:v>
                </c:pt>
                <c:pt idx="8">
                  <c:v>Week No. 9</c:v>
                </c:pt>
                <c:pt idx="9">
                  <c:v>Week No. 10</c:v>
                </c:pt>
                <c:pt idx="10">
                  <c:v>Week No. 11</c:v>
                </c:pt>
                <c:pt idx="11">
                  <c:v>Week No. 12</c:v>
                </c:pt>
                <c:pt idx="12">
                  <c:v>Week No. 13</c:v>
                </c:pt>
              </c:strCache>
            </c:strRef>
          </c:cat>
          <c:val>
            <c:numRef>
              <c:f>WeeklyWIG!$C$4:$C$16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394992"/>
        <c:axId val="1858397744"/>
      </c:lineChart>
      <c:catAx>
        <c:axId val="1858394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58397744"/>
        <c:crosses val="autoZero"/>
        <c:auto val="1"/>
        <c:lblAlgn val="ctr"/>
        <c:lblOffset val="100"/>
        <c:noMultiLvlLbl val="0"/>
      </c:catAx>
      <c:valAx>
        <c:axId val="1858397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Paid</a:t>
                </a:r>
                <a:r>
                  <a:rPr lang="en-US" baseline="0"/>
                  <a:t> Sign Up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58394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TARGET WIG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DailyWIG!$B$7</c:f>
              <c:strCache>
                <c:ptCount val="1"/>
                <c:pt idx="0">
                  <c:v>DAILY TARGET</c:v>
                </c:pt>
              </c:strCache>
            </c:strRef>
          </c:tx>
          <c:cat>
            <c:strRef>
              <c:f>DailyWIG!$A$8:$A$97</c:f>
              <c:strCache>
                <c:ptCount val="90"/>
                <c:pt idx="0">
                  <c:v>Day 1</c:v>
                </c:pt>
                <c:pt idx="1">
                  <c:v>Day 2</c:v>
                </c:pt>
                <c:pt idx="2">
                  <c:v>Day 3</c:v>
                </c:pt>
                <c:pt idx="3">
                  <c:v>Day 4</c:v>
                </c:pt>
                <c:pt idx="4">
                  <c:v>Day 5</c:v>
                </c:pt>
                <c:pt idx="5">
                  <c:v>Day 6</c:v>
                </c:pt>
                <c:pt idx="6">
                  <c:v>Day 7</c:v>
                </c:pt>
                <c:pt idx="7">
                  <c:v>Day 8</c:v>
                </c:pt>
                <c:pt idx="8">
                  <c:v>Day 9</c:v>
                </c:pt>
                <c:pt idx="9">
                  <c:v>Day 10</c:v>
                </c:pt>
                <c:pt idx="10">
                  <c:v>Day 11</c:v>
                </c:pt>
                <c:pt idx="11">
                  <c:v>Day 12</c:v>
                </c:pt>
                <c:pt idx="12">
                  <c:v>Day 13</c:v>
                </c:pt>
                <c:pt idx="13">
                  <c:v>Day 14</c:v>
                </c:pt>
                <c:pt idx="14">
                  <c:v>Day 15</c:v>
                </c:pt>
                <c:pt idx="15">
                  <c:v>Day 16</c:v>
                </c:pt>
                <c:pt idx="16">
                  <c:v>Day 17</c:v>
                </c:pt>
                <c:pt idx="17">
                  <c:v>Day 18</c:v>
                </c:pt>
                <c:pt idx="18">
                  <c:v>Day 19</c:v>
                </c:pt>
                <c:pt idx="19">
                  <c:v>Day 20</c:v>
                </c:pt>
                <c:pt idx="20">
                  <c:v>Day 21</c:v>
                </c:pt>
                <c:pt idx="21">
                  <c:v>Day 22</c:v>
                </c:pt>
                <c:pt idx="22">
                  <c:v>Day 23</c:v>
                </c:pt>
                <c:pt idx="23">
                  <c:v>Day 24</c:v>
                </c:pt>
                <c:pt idx="24">
                  <c:v>Day 25</c:v>
                </c:pt>
                <c:pt idx="25">
                  <c:v>Day 26</c:v>
                </c:pt>
                <c:pt idx="26">
                  <c:v>Day 27</c:v>
                </c:pt>
                <c:pt idx="27">
                  <c:v>Day 28</c:v>
                </c:pt>
                <c:pt idx="28">
                  <c:v>Day 29</c:v>
                </c:pt>
                <c:pt idx="29">
                  <c:v>Day 30</c:v>
                </c:pt>
                <c:pt idx="30">
                  <c:v>Day 31</c:v>
                </c:pt>
                <c:pt idx="31">
                  <c:v>Day 32</c:v>
                </c:pt>
                <c:pt idx="32">
                  <c:v>Day 33</c:v>
                </c:pt>
                <c:pt idx="33">
                  <c:v>Day 34</c:v>
                </c:pt>
                <c:pt idx="34">
                  <c:v>Day 35</c:v>
                </c:pt>
                <c:pt idx="35">
                  <c:v>Day 36</c:v>
                </c:pt>
                <c:pt idx="36">
                  <c:v>Day 37</c:v>
                </c:pt>
                <c:pt idx="37">
                  <c:v>Day 38</c:v>
                </c:pt>
                <c:pt idx="38">
                  <c:v>Day 39</c:v>
                </c:pt>
                <c:pt idx="39">
                  <c:v>Day 40</c:v>
                </c:pt>
                <c:pt idx="40">
                  <c:v>Day 41</c:v>
                </c:pt>
                <c:pt idx="41">
                  <c:v>Day 42</c:v>
                </c:pt>
                <c:pt idx="42">
                  <c:v>Day 43</c:v>
                </c:pt>
                <c:pt idx="43">
                  <c:v>Day 44</c:v>
                </c:pt>
                <c:pt idx="44">
                  <c:v>Day 45</c:v>
                </c:pt>
                <c:pt idx="45">
                  <c:v>Day 46</c:v>
                </c:pt>
                <c:pt idx="46">
                  <c:v>Day 47</c:v>
                </c:pt>
                <c:pt idx="47">
                  <c:v>Day 48</c:v>
                </c:pt>
                <c:pt idx="48">
                  <c:v>Day 49</c:v>
                </c:pt>
                <c:pt idx="49">
                  <c:v>Day 50</c:v>
                </c:pt>
                <c:pt idx="50">
                  <c:v>Day 51</c:v>
                </c:pt>
                <c:pt idx="51">
                  <c:v>Day 52</c:v>
                </c:pt>
                <c:pt idx="52">
                  <c:v>Day 53</c:v>
                </c:pt>
                <c:pt idx="53">
                  <c:v>Day 54</c:v>
                </c:pt>
                <c:pt idx="54">
                  <c:v>Day 55</c:v>
                </c:pt>
                <c:pt idx="55">
                  <c:v>Day 56</c:v>
                </c:pt>
                <c:pt idx="56">
                  <c:v>Day 57</c:v>
                </c:pt>
                <c:pt idx="57">
                  <c:v>Day 58</c:v>
                </c:pt>
                <c:pt idx="58">
                  <c:v>Day 59</c:v>
                </c:pt>
                <c:pt idx="59">
                  <c:v>Day 60</c:v>
                </c:pt>
                <c:pt idx="60">
                  <c:v>Day 61</c:v>
                </c:pt>
                <c:pt idx="61">
                  <c:v>Day 62</c:v>
                </c:pt>
                <c:pt idx="62">
                  <c:v>Day 63</c:v>
                </c:pt>
                <c:pt idx="63">
                  <c:v>Day 64</c:v>
                </c:pt>
                <c:pt idx="64">
                  <c:v>Day 65</c:v>
                </c:pt>
                <c:pt idx="65">
                  <c:v>Day 66</c:v>
                </c:pt>
                <c:pt idx="66">
                  <c:v>Day 67</c:v>
                </c:pt>
                <c:pt idx="67">
                  <c:v>Day 68</c:v>
                </c:pt>
                <c:pt idx="68">
                  <c:v>Day 69</c:v>
                </c:pt>
                <c:pt idx="69">
                  <c:v>Day 70</c:v>
                </c:pt>
                <c:pt idx="70">
                  <c:v>Day 71</c:v>
                </c:pt>
                <c:pt idx="71">
                  <c:v>Day 72</c:v>
                </c:pt>
                <c:pt idx="72">
                  <c:v>Day 73</c:v>
                </c:pt>
                <c:pt idx="73">
                  <c:v>Day 74</c:v>
                </c:pt>
                <c:pt idx="74">
                  <c:v>Day 75</c:v>
                </c:pt>
                <c:pt idx="75">
                  <c:v>Day 76</c:v>
                </c:pt>
                <c:pt idx="76">
                  <c:v>Day 77</c:v>
                </c:pt>
                <c:pt idx="77">
                  <c:v>Day 78</c:v>
                </c:pt>
                <c:pt idx="78">
                  <c:v>Day 79</c:v>
                </c:pt>
                <c:pt idx="79">
                  <c:v>Day 80</c:v>
                </c:pt>
                <c:pt idx="80">
                  <c:v>Day 81</c:v>
                </c:pt>
                <c:pt idx="81">
                  <c:v>Day 82</c:v>
                </c:pt>
                <c:pt idx="82">
                  <c:v>Day 83</c:v>
                </c:pt>
                <c:pt idx="83">
                  <c:v>Day 84</c:v>
                </c:pt>
                <c:pt idx="84">
                  <c:v>Day 85</c:v>
                </c:pt>
                <c:pt idx="85">
                  <c:v>Day 86</c:v>
                </c:pt>
                <c:pt idx="86">
                  <c:v>Day 87</c:v>
                </c:pt>
                <c:pt idx="87">
                  <c:v>Day 88</c:v>
                </c:pt>
                <c:pt idx="88">
                  <c:v>Day 89</c:v>
                </c:pt>
                <c:pt idx="89">
                  <c:v>Day 90</c:v>
                </c:pt>
              </c:strCache>
            </c:strRef>
          </c:cat>
          <c:val>
            <c:numRef>
              <c:f>DailyWIG!$B$8:$B$97</c:f>
              <c:numCache>
                <c:formatCode>General</c:formatCode>
                <c:ptCount val="9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DailyWIG!$C$7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DailyWIG!$A$8:$A$97</c:f>
              <c:strCache>
                <c:ptCount val="90"/>
                <c:pt idx="0">
                  <c:v>Day 1</c:v>
                </c:pt>
                <c:pt idx="1">
                  <c:v>Day 2</c:v>
                </c:pt>
                <c:pt idx="2">
                  <c:v>Day 3</c:v>
                </c:pt>
                <c:pt idx="3">
                  <c:v>Day 4</c:v>
                </c:pt>
                <c:pt idx="4">
                  <c:v>Day 5</c:v>
                </c:pt>
                <c:pt idx="5">
                  <c:v>Day 6</c:v>
                </c:pt>
                <c:pt idx="6">
                  <c:v>Day 7</c:v>
                </c:pt>
                <c:pt idx="7">
                  <c:v>Day 8</c:v>
                </c:pt>
                <c:pt idx="8">
                  <c:v>Day 9</c:v>
                </c:pt>
                <c:pt idx="9">
                  <c:v>Day 10</c:v>
                </c:pt>
                <c:pt idx="10">
                  <c:v>Day 11</c:v>
                </c:pt>
                <c:pt idx="11">
                  <c:v>Day 12</c:v>
                </c:pt>
                <c:pt idx="12">
                  <c:v>Day 13</c:v>
                </c:pt>
                <c:pt idx="13">
                  <c:v>Day 14</c:v>
                </c:pt>
                <c:pt idx="14">
                  <c:v>Day 15</c:v>
                </c:pt>
                <c:pt idx="15">
                  <c:v>Day 16</c:v>
                </c:pt>
                <c:pt idx="16">
                  <c:v>Day 17</c:v>
                </c:pt>
                <c:pt idx="17">
                  <c:v>Day 18</c:v>
                </c:pt>
                <c:pt idx="18">
                  <c:v>Day 19</c:v>
                </c:pt>
                <c:pt idx="19">
                  <c:v>Day 20</c:v>
                </c:pt>
                <c:pt idx="20">
                  <c:v>Day 21</c:v>
                </c:pt>
                <c:pt idx="21">
                  <c:v>Day 22</c:v>
                </c:pt>
                <c:pt idx="22">
                  <c:v>Day 23</c:v>
                </c:pt>
                <c:pt idx="23">
                  <c:v>Day 24</c:v>
                </c:pt>
                <c:pt idx="24">
                  <c:v>Day 25</c:v>
                </c:pt>
                <c:pt idx="25">
                  <c:v>Day 26</c:v>
                </c:pt>
                <c:pt idx="26">
                  <c:v>Day 27</c:v>
                </c:pt>
                <c:pt idx="27">
                  <c:v>Day 28</c:v>
                </c:pt>
                <c:pt idx="28">
                  <c:v>Day 29</c:v>
                </c:pt>
                <c:pt idx="29">
                  <c:v>Day 30</c:v>
                </c:pt>
                <c:pt idx="30">
                  <c:v>Day 31</c:v>
                </c:pt>
                <c:pt idx="31">
                  <c:v>Day 32</c:v>
                </c:pt>
                <c:pt idx="32">
                  <c:v>Day 33</c:v>
                </c:pt>
                <c:pt idx="33">
                  <c:v>Day 34</c:v>
                </c:pt>
                <c:pt idx="34">
                  <c:v>Day 35</c:v>
                </c:pt>
                <c:pt idx="35">
                  <c:v>Day 36</c:v>
                </c:pt>
                <c:pt idx="36">
                  <c:v>Day 37</c:v>
                </c:pt>
                <c:pt idx="37">
                  <c:v>Day 38</c:v>
                </c:pt>
                <c:pt idx="38">
                  <c:v>Day 39</c:v>
                </c:pt>
                <c:pt idx="39">
                  <c:v>Day 40</c:v>
                </c:pt>
                <c:pt idx="40">
                  <c:v>Day 41</c:v>
                </c:pt>
                <c:pt idx="41">
                  <c:v>Day 42</c:v>
                </c:pt>
                <c:pt idx="42">
                  <c:v>Day 43</c:v>
                </c:pt>
                <c:pt idx="43">
                  <c:v>Day 44</c:v>
                </c:pt>
                <c:pt idx="44">
                  <c:v>Day 45</c:v>
                </c:pt>
                <c:pt idx="45">
                  <c:v>Day 46</c:v>
                </c:pt>
                <c:pt idx="46">
                  <c:v>Day 47</c:v>
                </c:pt>
                <c:pt idx="47">
                  <c:v>Day 48</c:v>
                </c:pt>
                <c:pt idx="48">
                  <c:v>Day 49</c:v>
                </c:pt>
                <c:pt idx="49">
                  <c:v>Day 50</c:v>
                </c:pt>
                <c:pt idx="50">
                  <c:v>Day 51</c:v>
                </c:pt>
                <c:pt idx="51">
                  <c:v>Day 52</c:v>
                </c:pt>
                <c:pt idx="52">
                  <c:v>Day 53</c:v>
                </c:pt>
                <c:pt idx="53">
                  <c:v>Day 54</c:v>
                </c:pt>
                <c:pt idx="54">
                  <c:v>Day 55</c:v>
                </c:pt>
                <c:pt idx="55">
                  <c:v>Day 56</c:v>
                </c:pt>
                <c:pt idx="56">
                  <c:v>Day 57</c:v>
                </c:pt>
                <c:pt idx="57">
                  <c:v>Day 58</c:v>
                </c:pt>
                <c:pt idx="58">
                  <c:v>Day 59</c:v>
                </c:pt>
                <c:pt idx="59">
                  <c:v>Day 60</c:v>
                </c:pt>
                <c:pt idx="60">
                  <c:v>Day 61</c:v>
                </c:pt>
                <c:pt idx="61">
                  <c:v>Day 62</c:v>
                </c:pt>
                <c:pt idx="62">
                  <c:v>Day 63</c:v>
                </c:pt>
                <c:pt idx="63">
                  <c:v>Day 64</c:v>
                </c:pt>
                <c:pt idx="64">
                  <c:v>Day 65</c:v>
                </c:pt>
                <c:pt idx="65">
                  <c:v>Day 66</c:v>
                </c:pt>
                <c:pt idx="66">
                  <c:v>Day 67</c:v>
                </c:pt>
                <c:pt idx="67">
                  <c:v>Day 68</c:v>
                </c:pt>
                <c:pt idx="68">
                  <c:v>Day 69</c:v>
                </c:pt>
                <c:pt idx="69">
                  <c:v>Day 70</c:v>
                </c:pt>
                <c:pt idx="70">
                  <c:v>Day 71</c:v>
                </c:pt>
                <c:pt idx="71">
                  <c:v>Day 72</c:v>
                </c:pt>
                <c:pt idx="72">
                  <c:v>Day 73</c:v>
                </c:pt>
                <c:pt idx="73">
                  <c:v>Day 74</c:v>
                </c:pt>
                <c:pt idx="74">
                  <c:v>Day 75</c:v>
                </c:pt>
                <c:pt idx="75">
                  <c:v>Day 76</c:v>
                </c:pt>
                <c:pt idx="76">
                  <c:v>Day 77</c:v>
                </c:pt>
                <c:pt idx="77">
                  <c:v>Day 78</c:v>
                </c:pt>
                <c:pt idx="78">
                  <c:v>Day 79</c:v>
                </c:pt>
                <c:pt idx="79">
                  <c:v>Day 80</c:v>
                </c:pt>
                <c:pt idx="80">
                  <c:v>Day 81</c:v>
                </c:pt>
                <c:pt idx="81">
                  <c:v>Day 82</c:v>
                </c:pt>
                <c:pt idx="82">
                  <c:v>Day 83</c:v>
                </c:pt>
                <c:pt idx="83">
                  <c:v>Day 84</c:v>
                </c:pt>
                <c:pt idx="84">
                  <c:v>Day 85</c:v>
                </c:pt>
                <c:pt idx="85">
                  <c:v>Day 86</c:v>
                </c:pt>
                <c:pt idx="86">
                  <c:v>Day 87</c:v>
                </c:pt>
                <c:pt idx="87">
                  <c:v>Day 88</c:v>
                </c:pt>
                <c:pt idx="88">
                  <c:v>Day 89</c:v>
                </c:pt>
                <c:pt idx="89">
                  <c:v>Day 90</c:v>
                </c:pt>
              </c:strCache>
            </c:strRef>
          </c:cat>
          <c:val>
            <c:numRef>
              <c:f>DailyWIG!$C$8:$C$97</c:f>
              <c:numCache>
                <c:formatCode>General</c:formatCode>
                <c:ptCount val="90"/>
                <c:pt idx="6">
                  <c:v>0.0</c:v>
                </c:pt>
                <c:pt idx="13">
                  <c:v>0.0</c:v>
                </c:pt>
                <c:pt idx="20">
                  <c:v>0.0</c:v>
                </c:pt>
                <c:pt idx="27">
                  <c:v>0.0</c:v>
                </c:pt>
                <c:pt idx="34">
                  <c:v>0.0</c:v>
                </c:pt>
                <c:pt idx="41">
                  <c:v>0.0</c:v>
                </c:pt>
                <c:pt idx="48">
                  <c:v>0.0</c:v>
                </c:pt>
                <c:pt idx="55">
                  <c:v>0.0</c:v>
                </c:pt>
                <c:pt idx="62">
                  <c:v>0.0</c:v>
                </c:pt>
                <c:pt idx="69">
                  <c:v>0.0</c:v>
                </c:pt>
                <c:pt idx="76">
                  <c:v>0.0</c:v>
                </c:pt>
                <c:pt idx="83">
                  <c:v>0.0</c:v>
                </c:pt>
                <c:pt idx="8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366048"/>
        <c:axId val="1858369104"/>
      </c:lineChart>
      <c:catAx>
        <c:axId val="1858366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58369104"/>
        <c:crosses val="autoZero"/>
        <c:auto val="1"/>
        <c:lblAlgn val="ctr"/>
        <c:lblOffset val="100"/>
        <c:noMultiLvlLbl val="0"/>
      </c:catAx>
      <c:valAx>
        <c:axId val="1858369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Paid Sign Up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58366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287866</xdr:colOff>
      <xdr:row>2</xdr:row>
      <xdr:rowOff>42334</xdr:rowOff>
    </xdr:from>
    <xdr:to>
      <xdr:col>10</xdr:col>
      <xdr:colOff>186265</xdr:colOff>
      <xdr:row>16</xdr:row>
      <xdr:rowOff>59267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101602</xdr:colOff>
      <xdr:row>5</xdr:row>
      <xdr:rowOff>177802</xdr:rowOff>
    </xdr:from>
    <xdr:to>
      <xdr:col>12</xdr:col>
      <xdr:colOff>270934</xdr:colOff>
      <xdr:row>28</xdr:row>
      <xdr:rowOff>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Ruler="0" zoomScale="150" zoomScaleNormal="150" zoomScalePageLayoutView="150" workbookViewId="0">
      <selection activeCell="E3" sqref="E3"/>
    </sheetView>
  </sheetViews>
  <sheetFormatPr baseColWidth="10" defaultRowHeight="16" x14ac:dyDescent="0.2"/>
  <cols>
    <col min="1" max="1" width="15" customWidth="1"/>
    <col min="2" max="2" width="9.1640625" customWidth="1"/>
    <col min="3" max="3" width="9.33203125" customWidth="1"/>
    <col min="4" max="4" width="8.33203125" customWidth="1"/>
    <col min="5" max="5" width="8.5" customWidth="1"/>
    <col min="6" max="6" width="7.33203125" customWidth="1"/>
    <col min="7" max="7" width="8.6640625" customWidth="1"/>
    <col min="8" max="9" width="9.33203125" customWidth="1"/>
  </cols>
  <sheetData>
    <row r="1" spans="1:10" ht="26" x14ac:dyDescent="0.3">
      <c r="A1" s="5" t="s">
        <v>132</v>
      </c>
    </row>
    <row r="2" spans="1:10" ht="16" customHeight="1" x14ac:dyDescent="0.2">
      <c r="A2" s="14" t="s">
        <v>126</v>
      </c>
      <c r="B2" s="3"/>
      <c r="C2" s="3"/>
    </row>
    <row r="3" spans="1:10" ht="16" customHeight="1" x14ac:dyDescent="0.2">
      <c r="A3" s="24" t="s">
        <v>127</v>
      </c>
      <c r="B3" s="18"/>
      <c r="C3" s="18"/>
      <c r="D3" s="18"/>
      <c r="E3" s="18"/>
      <c r="F3" s="18"/>
      <c r="G3" s="18"/>
      <c r="H3" s="18"/>
    </row>
    <row r="4" spans="1:10" x14ac:dyDescent="0.2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91</v>
      </c>
      <c r="J4" s="1" t="s">
        <v>107</v>
      </c>
    </row>
    <row r="5" spans="1:10" x14ac:dyDescent="0.2">
      <c r="A5" s="9" t="s">
        <v>92</v>
      </c>
      <c r="B5" s="6"/>
      <c r="C5" s="6"/>
      <c r="D5" s="6"/>
      <c r="E5" s="6"/>
      <c r="F5" s="6"/>
      <c r="G5" s="6"/>
      <c r="H5" s="6"/>
      <c r="I5" s="7">
        <f>SUM(B5+C5+D5+E5+F5+G5+H5)/7</f>
        <v>0</v>
      </c>
      <c r="J5">
        <f>SUM(B5:H5)</f>
        <v>0</v>
      </c>
    </row>
    <row r="6" spans="1:10" x14ac:dyDescent="0.2">
      <c r="A6" s="9" t="s">
        <v>93</v>
      </c>
      <c r="B6" s="6"/>
      <c r="C6" s="6"/>
      <c r="D6" s="6"/>
      <c r="E6" s="6"/>
      <c r="F6" s="6"/>
      <c r="G6" s="6"/>
      <c r="H6" s="6"/>
      <c r="I6" s="7">
        <f t="shared" ref="I6:I16" si="0">SUM(B6+C6+D6+E6+F6+G6+H6)/7</f>
        <v>0</v>
      </c>
      <c r="J6">
        <f t="shared" ref="J6:J17" si="1">SUM(B6:H6)</f>
        <v>0</v>
      </c>
    </row>
    <row r="7" spans="1:10" x14ac:dyDescent="0.2">
      <c r="A7" s="9" t="s">
        <v>94</v>
      </c>
      <c r="B7" s="6"/>
      <c r="C7" s="6"/>
      <c r="D7" s="6"/>
      <c r="E7" s="6"/>
      <c r="F7" s="6"/>
      <c r="G7" s="6"/>
      <c r="H7" s="6"/>
      <c r="I7" s="7">
        <f t="shared" si="0"/>
        <v>0</v>
      </c>
      <c r="J7">
        <f t="shared" si="1"/>
        <v>0</v>
      </c>
    </row>
    <row r="8" spans="1:10" x14ac:dyDescent="0.2">
      <c r="A8" s="9" t="s">
        <v>95</v>
      </c>
      <c r="B8" s="6"/>
      <c r="C8" s="6"/>
      <c r="D8" s="6"/>
      <c r="E8" s="6"/>
      <c r="F8" s="6"/>
      <c r="G8" s="6"/>
      <c r="H8" s="6"/>
      <c r="I8" s="7">
        <f t="shared" si="0"/>
        <v>0</v>
      </c>
      <c r="J8">
        <f t="shared" si="1"/>
        <v>0</v>
      </c>
    </row>
    <row r="9" spans="1:10" x14ac:dyDescent="0.2">
      <c r="A9" s="9" t="s">
        <v>96</v>
      </c>
      <c r="B9" s="6"/>
      <c r="C9" s="6"/>
      <c r="D9" s="6"/>
      <c r="E9" s="6"/>
      <c r="F9" s="6"/>
      <c r="G9" s="6"/>
      <c r="H9" s="6"/>
      <c r="I9" s="7">
        <f t="shared" si="0"/>
        <v>0</v>
      </c>
      <c r="J9">
        <f t="shared" si="1"/>
        <v>0</v>
      </c>
    </row>
    <row r="10" spans="1:10" x14ac:dyDescent="0.2">
      <c r="A10" s="9" t="s">
        <v>97</v>
      </c>
      <c r="B10" s="6"/>
      <c r="C10" s="6"/>
      <c r="D10" s="6"/>
      <c r="E10" s="6"/>
      <c r="F10" s="6"/>
      <c r="G10" s="6"/>
      <c r="H10" s="6"/>
      <c r="I10" s="7">
        <f t="shared" si="0"/>
        <v>0</v>
      </c>
      <c r="J10">
        <f t="shared" si="1"/>
        <v>0</v>
      </c>
    </row>
    <row r="11" spans="1:10" x14ac:dyDescent="0.2">
      <c r="A11" s="9" t="s">
        <v>98</v>
      </c>
      <c r="B11" s="6"/>
      <c r="C11" s="6"/>
      <c r="D11" s="6"/>
      <c r="E11" s="6"/>
      <c r="F11" s="6"/>
      <c r="G11" s="6"/>
      <c r="H11" s="6"/>
      <c r="I11" s="7">
        <f t="shared" si="0"/>
        <v>0</v>
      </c>
      <c r="J11">
        <f t="shared" si="1"/>
        <v>0</v>
      </c>
    </row>
    <row r="12" spans="1:10" x14ac:dyDescent="0.2">
      <c r="A12" s="9" t="s">
        <v>99</v>
      </c>
      <c r="B12" s="6"/>
      <c r="C12" s="6"/>
      <c r="D12" s="6"/>
      <c r="E12" s="6"/>
      <c r="F12" s="6"/>
      <c r="G12" s="6"/>
      <c r="H12" s="6"/>
      <c r="I12" s="7">
        <f t="shared" si="0"/>
        <v>0</v>
      </c>
      <c r="J12">
        <f t="shared" si="1"/>
        <v>0</v>
      </c>
    </row>
    <row r="13" spans="1:10" x14ac:dyDescent="0.2">
      <c r="A13" s="9" t="s">
        <v>100</v>
      </c>
      <c r="B13" s="6"/>
      <c r="C13" s="6"/>
      <c r="D13" s="6"/>
      <c r="E13" s="6"/>
      <c r="F13" s="6"/>
      <c r="G13" s="6"/>
      <c r="H13" s="6"/>
      <c r="I13" s="7">
        <f t="shared" si="0"/>
        <v>0</v>
      </c>
      <c r="J13">
        <f t="shared" si="1"/>
        <v>0</v>
      </c>
    </row>
    <row r="14" spans="1:10" x14ac:dyDescent="0.2">
      <c r="A14" s="9" t="s">
        <v>101</v>
      </c>
      <c r="B14" s="6"/>
      <c r="C14" s="6"/>
      <c r="D14" s="6"/>
      <c r="E14" s="6"/>
      <c r="F14" s="6"/>
      <c r="G14" s="6"/>
      <c r="H14" s="6"/>
      <c r="I14" s="7">
        <f t="shared" si="0"/>
        <v>0</v>
      </c>
      <c r="J14">
        <f t="shared" si="1"/>
        <v>0</v>
      </c>
    </row>
    <row r="15" spans="1:10" x14ac:dyDescent="0.2">
      <c r="A15" s="9" t="s">
        <v>102</v>
      </c>
      <c r="B15" s="6"/>
      <c r="C15" s="6"/>
      <c r="D15" s="6"/>
      <c r="E15" s="6"/>
      <c r="F15" s="6"/>
      <c r="G15" s="6"/>
      <c r="H15" s="6"/>
      <c r="I15" s="7">
        <f t="shared" si="0"/>
        <v>0</v>
      </c>
      <c r="J15">
        <f t="shared" si="1"/>
        <v>0</v>
      </c>
    </row>
    <row r="16" spans="1:10" x14ac:dyDescent="0.2">
      <c r="A16" s="9" t="s">
        <v>103</v>
      </c>
      <c r="B16" s="6"/>
      <c r="C16" s="6"/>
      <c r="D16" s="6"/>
      <c r="E16" s="6"/>
      <c r="F16" s="6"/>
      <c r="G16" s="6"/>
      <c r="H16" s="6"/>
      <c r="I16" s="7">
        <f t="shared" si="0"/>
        <v>0</v>
      </c>
      <c r="J16">
        <f t="shared" si="1"/>
        <v>0</v>
      </c>
    </row>
    <row r="17" spans="1:10" x14ac:dyDescent="0.2">
      <c r="A17" s="9" t="s">
        <v>104</v>
      </c>
      <c r="B17" s="6"/>
      <c r="C17" s="6"/>
      <c r="D17" s="6"/>
      <c r="E17" s="6"/>
      <c r="F17" s="6"/>
      <c r="G17" s="6"/>
      <c r="H17" s="6"/>
      <c r="I17" s="7">
        <f>SUM(B17+C17+D17+E17+F17+G17+H17)/7</f>
        <v>0</v>
      </c>
      <c r="J17">
        <f t="shared" si="1"/>
        <v>0</v>
      </c>
    </row>
    <row r="19" spans="1:10" x14ac:dyDescent="0.2">
      <c r="A19" s="2" t="s">
        <v>105</v>
      </c>
    </row>
    <row r="20" spans="1:10" x14ac:dyDescent="0.2">
      <c r="A20" t="s">
        <v>128</v>
      </c>
    </row>
    <row r="25" spans="1:10" ht="17" x14ac:dyDescent="0.2">
      <c r="A25" s="8"/>
    </row>
    <row r="26" spans="1:10" x14ac:dyDescent="0.2">
      <c r="A26" s="16"/>
    </row>
    <row r="27" spans="1:10" x14ac:dyDescent="0.2">
      <c r="A27" s="17"/>
    </row>
    <row r="29" spans="1:10" x14ac:dyDescent="0.2">
      <c r="A29" s="25"/>
      <c r="B29" s="25"/>
      <c r="C29" s="25"/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Ruler="0" topLeftCell="A12" zoomScale="150" zoomScaleNormal="150" zoomScalePageLayoutView="150" workbookViewId="0">
      <selection activeCell="D4" sqref="D4"/>
    </sheetView>
  </sheetViews>
  <sheetFormatPr baseColWidth="10" defaultRowHeight="16" x14ac:dyDescent="0.2"/>
  <cols>
    <col min="1" max="1" width="15" customWidth="1"/>
    <col min="2" max="2" width="9.1640625" customWidth="1"/>
    <col min="3" max="3" width="9.33203125" customWidth="1"/>
    <col min="4" max="4" width="8.33203125" customWidth="1"/>
    <col min="5" max="5" width="8.5" customWidth="1"/>
    <col min="6" max="6" width="7.33203125" customWidth="1"/>
    <col min="7" max="7" width="8.6640625" customWidth="1"/>
    <col min="8" max="8" width="9.33203125" customWidth="1"/>
    <col min="9" max="9" width="13.6640625" customWidth="1"/>
    <col min="10" max="10" width="1.6640625" style="15" customWidth="1"/>
    <col min="12" max="12" width="11" customWidth="1"/>
    <col min="14" max="14" width="24.1640625" customWidth="1"/>
  </cols>
  <sheetData>
    <row r="1" spans="1:15" ht="26" x14ac:dyDescent="0.3">
      <c r="A1" s="5" t="s">
        <v>134</v>
      </c>
    </row>
    <row r="2" spans="1:15" ht="19" x14ac:dyDescent="0.2">
      <c r="A2" s="14" t="s">
        <v>111</v>
      </c>
      <c r="B2" s="3"/>
      <c r="C2" s="3"/>
    </row>
    <row r="3" spans="1:15" ht="19" x14ac:dyDescent="0.2">
      <c r="B3" s="3"/>
      <c r="C3" s="3"/>
      <c r="K3" s="14" t="s">
        <v>118</v>
      </c>
    </row>
    <row r="4" spans="1:15" ht="19" x14ac:dyDescent="0.2">
      <c r="A4" s="14"/>
      <c r="B4" s="3"/>
      <c r="C4" s="3"/>
      <c r="L4" s="1" t="s">
        <v>113</v>
      </c>
      <c r="M4" s="1" t="s">
        <v>113</v>
      </c>
      <c r="N4" s="1" t="s">
        <v>113</v>
      </c>
      <c r="O4" s="1" t="s">
        <v>107</v>
      </c>
    </row>
    <row r="5" spans="1:15" x14ac:dyDescent="0.2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91</v>
      </c>
      <c r="L5" s="1" t="s">
        <v>112</v>
      </c>
      <c r="M5" s="1" t="s">
        <v>114</v>
      </c>
      <c r="N5" s="1" t="s">
        <v>117</v>
      </c>
      <c r="O5" s="1" t="s">
        <v>115</v>
      </c>
    </row>
    <row r="6" spans="1:15" x14ac:dyDescent="0.2">
      <c r="A6" s="9" t="s">
        <v>92</v>
      </c>
      <c r="B6" s="6">
        <v>1</v>
      </c>
      <c r="C6" s="6"/>
      <c r="D6" s="6"/>
      <c r="E6" s="6"/>
      <c r="F6" s="6"/>
      <c r="G6" s="6"/>
      <c r="H6" s="6"/>
      <c r="I6" s="7">
        <f>SUM(B6+C6+D6+E6+F6+G6+H6)/1</f>
        <v>1</v>
      </c>
      <c r="K6" s="9" t="s">
        <v>92</v>
      </c>
      <c r="L6" s="6"/>
      <c r="M6" s="6"/>
      <c r="N6" s="6"/>
      <c r="O6" s="6">
        <f>L6+M6+N6</f>
        <v>0</v>
      </c>
    </row>
    <row r="7" spans="1:15" x14ac:dyDescent="0.2">
      <c r="A7" s="9" t="s">
        <v>93</v>
      </c>
      <c r="B7" s="6"/>
      <c r="C7" s="6"/>
      <c r="D7" s="6"/>
      <c r="E7" s="6"/>
      <c r="F7" s="6"/>
      <c r="G7" s="6"/>
      <c r="H7" s="6"/>
      <c r="I7" s="7">
        <f t="shared" ref="I7:I18" si="0">SUM(B7+C7+D7+E7+F7+G7+H7)/1</f>
        <v>0</v>
      </c>
      <c r="K7" s="9" t="s">
        <v>93</v>
      </c>
      <c r="L7" s="6"/>
      <c r="M7" s="6"/>
      <c r="N7" s="6"/>
      <c r="O7" s="6">
        <f>L7+M7+N7</f>
        <v>0</v>
      </c>
    </row>
    <row r="8" spans="1:15" x14ac:dyDescent="0.2">
      <c r="A8" s="9" t="s">
        <v>94</v>
      </c>
      <c r="B8" s="6"/>
      <c r="C8" s="6"/>
      <c r="D8" s="6"/>
      <c r="E8" s="6"/>
      <c r="F8" s="6"/>
      <c r="G8" s="6"/>
      <c r="H8" s="6"/>
      <c r="I8" s="7">
        <f t="shared" si="0"/>
        <v>0</v>
      </c>
      <c r="K8" s="9" t="s">
        <v>94</v>
      </c>
      <c r="L8" s="6"/>
      <c r="M8" s="6"/>
      <c r="N8" s="6"/>
      <c r="O8" s="6">
        <f t="shared" ref="O8:O18" si="1">L8+M8+N8</f>
        <v>0</v>
      </c>
    </row>
    <row r="9" spans="1:15" x14ac:dyDescent="0.2">
      <c r="A9" s="9" t="s">
        <v>95</v>
      </c>
      <c r="B9" s="6"/>
      <c r="C9" s="6"/>
      <c r="D9" s="6"/>
      <c r="E9" s="6"/>
      <c r="F9" s="6"/>
      <c r="G9" s="6"/>
      <c r="H9" s="6"/>
      <c r="I9" s="7">
        <f t="shared" si="0"/>
        <v>0</v>
      </c>
      <c r="K9" s="9" t="s">
        <v>95</v>
      </c>
      <c r="L9" s="6"/>
      <c r="M9" s="6"/>
      <c r="N9" s="6"/>
      <c r="O9" s="6">
        <f t="shared" si="1"/>
        <v>0</v>
      </c>
    </row>
    <row r="10" spans="1:15" x14ac:dyDescent="0.2">
      <c r="A10" s="9" t="s">
        <v>96</v>
      </c>
      <c r="B10" s="6"/>
      <c r="C10" s="6"/>
      <c r="D10" s="6"/>
      <c r="E10" s="6"/>
      <c r="F10" s="6"/>
      <c r="G10" s="6"/>
      <c r="H10" s="6"/>
      <c r="I10" s="7">
        <f t="shared" si="0"/>
        <v>0</v>
      </c>
      <c r="K10" s="9" t="s">
        <v>96</v>
      </c>
      <c r="L10" s="6"/>
      <c r="M10" s="6"/>
      <c r="N10" s="6"/>
      <c r="O10" s="6">
        <f t="shared" si="1"/>
        <v>0</v>
      </c>
    </row>
    <row r="11" spans="1:15" x14ac:dyDescent="0.2">
      <c r="A11" s="9" t="s">
        <v>97</v>
      </c>
      <c r="B11" s="6"/>
      <c r="C11" s="6"/>
      <c r="D11" s="6"/>
      <c r="E11" s="6"/>
      <c r="F11" s="6"/>
      <c r="G11" s="6"/>
      <c r="H11" s="6"/>
      <c r="I11" s="7">
        <f t="shared" si="0"/>
        <v>0</v>
      </c>
      <c r="K11" s="9" t="s">
        <v>97</v>
      </c>
      <c r="L11" s="6"/>
      <c r="M11" s="6"/>
      <c r="N11" s="6"/>
      <c r="O11" s="6">
        <f t="shared" si="1"/>
        <v>0</v>
      </c>
    </row>
    <row r="12" spans="1:15" x14ac:dyDescent="0.2">
      <c r="A12" s="9" t="s">
        <v>98</v>
      </c>
      <c r="B12" s="6"/>
      <c r="C12" s="6"/>
      <c r="D12" s="6"/>
      <c r="E12" s="6"/>
      <c r="F12" s="6"/>
      <c r="G12" s="6"/>
      <c r="H12" s="6"/>
      <c r="I12" s="7">
        <f t="shared" si="0"/>
        <v>0</v>
      </c>
      <c r="K12" s="9" t="s">
        <v>98</v>
      </c>
      <c r="L12" s="6"/>
      <c r="M12" s="6"/>
      <c r="N12" s="6"/>
      <c r="O12" s="6">
        <f t="shared" si="1"/>
        <v>0</v>
      </c>
    </row>
    <row r="13" spans="1:15" x14ac:dyDescent="0.2">
      <c r="A13" s="9" t="s">
        <v>99</v>
      </c>
      <c r="B13" s="6"/>
      <c r="C13" s="6"/>
      <c r="D13" s="6"/>
      <c r="E13" s="6"/>
      <c r="F13" s="6"/>
      <c r="G13" s="6"/>
      <c r="H13" s="6"/>
      <c r="I13" s="7">
        <f t="shared" si="0"/>
        <v>0</v>
      </c>
      <c r="K13" s="9" t="s">
        <v>99</v>
      </c>
      <c r="L13" s="6"/>
      <c r="M13" s="6"/>
      <c r="N13" s="6"/>
      <c r="O13" s="6">
        <f t="shared" si="1"/>
        <v>0</v>
      </c>
    </row>
    <row r="14" spans="1:15" x14ac:dyDescent="0.2">
      <c r="A14" s="9" t="s">
        <v>100</v>
      </c>
      <c r="B14" s="6"/>
      <c r="C14" s="6"/>
      <c r="D14" s="6"/>
      <c r="E14" s="6"/>
      <c r="F14" s="6"/>
      <c r="G14" s="6"/>
      <c r="H14" s="6"/>
      <c r="I14" s="7">
        <f t="shared" si="0"/>
        <v>0</v>
      </c>
      <c r="K14" s="9" t="s">
        <v>100</v>
      </c>
      <c r="L14" s="6"/>
      <c r="M14" s="6"/>
      <c r="N14" s="6"/>
      <c r="O14" s="6">
        <f t="shared" si="1"/>
        <v>0</v>
      </c>
    </row>
    <row r="15" spans="1:15" x14ac:dyDescent="0.2">
      <c r="A15" s="9" t="s">
        <v>101</v>
      </c>
      <c r="B15" s="6"/>
      <c r="C15" s="6"/>
      <c r="D15" s="6"/>
      <c r="E15" s="6"/>
      <c r="F15" s="6"/>
      <c r="G15" s="6"/>
      <c r="H15" s="6"/>
      <c r="I15" s="7">
        <f t="shared" si="0"/>
        <v>0</v>
      </c>
      <c r="K15" s="9" t="s">
        <v>101</v>
      </c>
      <c r="L15" s="6"/>
      <c r="M15" s="6"/>
      <c r="N15" s="6"/>
      <c r="O15" s="6">
        <f t="shared" si="1"/>
        <v>0</v>
      </c>
    </row>
    <row r="16" spans="1:15" x14ac:dyDescent="0.2">
      <c r="A16" s="9" t="s">
        <v>102</v>
      </c>
      <c r="B16" s="6"/>
      <c r="C16" s="6"/>
      <c r="D16" s="6"/>
      <c r="E16" s="6"/>
      <c r="F16" s="6"/>
      <c r="G16" s="6"/>
      <c r="H16" s="6"/>
      <c r="I16" s="7">
        <f t="shared" si="0"/>
        <v>0</v>
      </c>
      <c r="K16" s="9" t="s">
        <v>102</v>
      </c>
      <c r="L16" s="6"/>
      <c r="M16" s="6"/>
      <c r="N16" s="6"/>
      <c r="O16" s="6">
        <f t="shared" si="1"/>
        <v>0</v>
      </c>
    </row>
    <row r="17" spans="1:15" x14ac:dyDescent="0.2">
      <c r="A17" s="9" t="s">
        <v>103</v>
      </c>
      <c r="B17" s="6"/>
      <c r="C17" s="6"/>
      <c r="D17" s="6"/>
      <c r="E17" s="6"/>
      <c r="F17" s="6"/>
      <c r="G17" s="6"/>
      <c r="H17" s="6"/>
      <c r="I17" s="7">
        <f t="shared" si="0"/>
        <v>0</v>
      </c>
      <c r="K17" s="9" t="s">
        <v>103</v>
      </c>
      <c r="L17" s="6"/>
      <c r="M17" s="6"/>
      <c r="N17" s="6"/>
      <c r="O17" s="6">
        <f t="shared" si="1"/>
        <v>0</v>
      </c>
    </row>
    <row r="18" spans="1:15" x14ac:dyDescent="0.2">
      <c r="A18" s="9" t="s">
        <v>104</v>
      </c>
      <c r="B18" s="6"/>
      <c r="C18" s="6"/>
      <c r="D18" s="6"/>
      <c r="E18" s="6"/>
      <c r="F18" s="6"/>
      <c r="G18" s="6"/>
      <c r="H18" s="6"/>
      <c r="I18" s="7">
        <f t="shared" si="0"/>
        <v>0</v>
      </c>
      <c r="K18" s="9" t="s">
        <v>104</v>
      </c>
      <c r="L18" s="6"/>
      <c r="M18" s="6"/>
      <c r="N18" s="6"/>
      <c r="O18" s="6">
        <f t="shared" si="1"/>
        <v>0</v>
      </c>
    </row>
    <row r="20" spans="1:15" x14ac:dyDescent="0.2">
      <c r="A20" s="2" t="s">
        <v>106</v>
      </c>
    </row>
    <row r="21" spans="1:15" x14ac:dyDescent="0.2">
      <c r="A21" t="s">
        <v>135</v>
      </c>
    </row>
    <row r="22" spans="1:15" x14ac:dyDescent="0.2">
      <c r="A22" t="s">
        <v>133</v>
      </c>
    </row>
    <row r="23" spans="1:15" x14ac:dyDescent="0.2">
      <c r="A23" t="s">
        <v>116</v>
      </c>
    </row>
    <row r="26" spans="1:15" x14ac:dyDescent="0.2">
      <c r="A26" s="3"/>
    </row>
    <row r="28" spans="1:15" ht="17" x14ac:dyDescent="0.2">
      <c r="A28" s="8"/>
    </row>
    <row r="29" spans="1:15" ht="17" x14ac:dyDescent="0.2">
      <c r="A29" s="8"/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Ruler="0" zoomScale="150" zoomScaleNormal="150" zoomScalePageLayoutView="150" workbookViewId="0">
      <selection activeCell="A6" sqref="A6"/>
    </sheetView>
  </sheetViews>
  <sheetFormatPr baseColWidth="10" defaultRowHeight="16" x14ac:dyDescent="0.2"/>
  <cols>
    <col min="1" max="1" width="15" customWidth="1"/>
    <col min="2" max="2" width="9.1640625" customWidth="1"/>
    <col min="3" max="3" width="9.33203125" customWidth="1"/>
    <col min="4" max="4" width="8.33203125" customWidth="1"/>
    <col min="5" max="5" width="8.5" customWidth="1"/>
    <col min="6" max="6" width="9.33203125" customWidth="1"/>
  </cols>
  <sheetData>
    <row r="1" spans="1:9" ht="26" x14ac:dyDescent="0.3">
      <c r="A1" s="5" t="s">
        <v>129</v>
      </c>
    </row>
    <row r="2" spans="1:9" ht="26" x14ac:dyDescent="0.3">
      <c r="A2" s="5"/>
      <c r="B2" s="3"/>
      <c r="C2" s="3"/>
    </row>
    <row r="3" spans="1:9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91</v>
      </c>
    </row>
    <row r="4" spans="1:9" x14ac:dyDescent="0.2">
      <c r="A4" s="9" t="s">
        <v>92</v>
      </c>
      <c r="B4" s="6"/>
      <c r="C4" s="6"/>
      <c r="D4" s="6"/>
      <c r="E4" s="6"/>
      <c r="F4" s="6"/>
      <c r="G4" s="6"/>
      <c r="H4" s="6"/>
      <c r="I4" s="7">
        <f>SUM(B4+C4+D4+E4+F4+G4+H4)/1</f>
        <v>0</v>
      </c>
    </row>
    <row r="5" spans="1:9" x14ac:dyDescent="0.2">
      <c r="A5" s="9" t="s">
        <v>93</v>
      </c>
      <c r="B5" s="6"/>
      <c r="C5" s="6"/>
      <c r="D5" s="6"/>
      <c r="E5" s="6"/>
      <c r="F5" s="6"/>
      <c r="G5" s="6"/>
      <c r="H5" s="6"/>
      <c r="I5" s="7">
        <f t="shared" ref="I5:I16" si="0">SUM(B5+C5+D5+E5+F5+G5+H5)/1</f>
        <v>0</v>
      </c>
    </row>
    <row r="6" spans="1:9" x14ac:dyDescent="0.2">
      <c r="A6" s="9" t="s">
        <v>94</v>
      </c>
      <c r="B6" s="6"/>
      <c r="C6" s="6"/>
      <c r="D6" s="6"/>
      <c r="E6" s="6"/>
      <c r="F6" s="6"/>
      <c r="G6" s="6"/>
      <c r="H6" s="6"/>
      <c r="I6" s="7">
        <f t="shared" si="0"/>
        <v>0</v>
      </c>
    </row>
    <row r="7" spans="1:9" x14ac:dyDescent="0.2">
      <c r="A7" s="9" t="s">
        <v>95</v>
      </c>
      <c r="B7" s="6"/>
      <c r="C7" s="6"/>
      <c r="D7" s="6"/>
      <c r="E7" s="6"/>
      <c r="F7" s="6"/>
      <c r="G7" s="6"/>
      <c r="H7" s="6"/>
      <c r="I7" s="7">
        <f t="shared" si="0"/>
        <v>0</v>
      </c>
    </row>
    <row r="8" spans="1:9" x14ac:dyDescent="0.2">
      <c r="A8" s="9" t="s">
        <v>96</v>
      </c>
      <c r="B8" s="6"/>
      <c r="C8" s="6"/>
      <c r="D8" s="6"/>
      <c r="E8" s="6"/>
      <c r="F8" s="6"/>
      <c r="G8" s="6"/>
      <c r="H8" s="6"/>
      <c r="I8" s="7">
        <f t="shared" si="0"/>
        <v>0</v>
      </c>
    </row>
    <row r="9" spans="1:9" x14ac:dyDescent="0.2">
      <c r="A9" s="9" t="s">
        <v>97</v>
      </c>
      <c r="B9" s="6"/>
      <c r="C9" s="6"/>
      <c r="D9" s="6"/>
      <c r="E9" s="6"/>
      <c r="F9" s="6"/>
      <c r="G9" s="6"/>
      <c r="H9" s="6"/>
      <c r="I9" s="7">
        <f t="shared" si="0"/>
        <v>0</v>
      </c>
    </row>
    <row r="10" spans="1:9" x14ac:dyDescent="0.2">
      <c r="A10" s="9" t="s">
        <v>98</v>
      </c>
      <c r="B10" s="6"/>
      <c r="C10" s="6"/>
      <c r="D10" s="6"/>
      <c r="E10" s="6"/>
      <c r="F10" s="6"/>
      <c r="G10" s="6"/>
      <c r="H10" s="6"/>
      <c r="I10" s="7">
        <f t="shared" si="0"/>
        <v>0</v>
      </c>
    </row>
    <row r="11" spans="1:9" x14ac:dyDescent="0.2">
      <c r="A11" s="9" t="s">
        <v>99</v>
      </c>
      <c r="B11" s="6"/>
      <c r="C11" s="6"/>
      <c r="D11" s="6"/>
      <c r="E11" s="6"/>
      <c r="F11" s="6"/>
      <c r="G11" s="6"/>
      <c r="H11" s="6"/>
      <c r="I11" s="7">
        <f t="shared" si="0"/>
        <v>0</v>
      </c>
    </row>
    <row r="12" spans="1:9" x14ac:dyDescent="0.2">
      <c r="A12" s="9" t="s">
        <v>100</v>
      </c>
      <c r="B12" s="6"/>
      <c r="C12" s="6"/>
      <c r="D12" s="6"/>
      <c r="E12" s="6"/>
      <c r="F12" s="6"/>
      <c r="G12" s="6"/>
      <c r="H12" s="6"/>
      <c r="I12" s="7">
        <f t="shared" si="0"/>
        <v>0</v>
      </c>
    </row>
    <row r="13" spans="1:9" x14ac:dyDescent="0.2">
      <c r="A13" s="9" t="s">
        <v>101</v>
      </c>
      <c r="B13" s="6"/>
      <c r="C13" s="6"/>
      <c r="D13" s="6"/>
      <c r="E13" s="6"/>
      <c r="F13" s="6"/>
      <c r="G13" s="6"/>
      <c r="H13" s="6"/>
      <c r="I13" s="7">
        <f t="shared" si="0"/>
        <v>0</v>
      </c>
    </row>
    <row r="14" spans="1:9" x14ac:dyDescent="0.2">
      <c r="A14" s="9" t="s">
        <v>102</v>
      </c>
      <c r="B14" s="6"/>
      <c r="C14" s="6"/>
      <c r="D14" s="6"/>
      <c r="E14" s="6"/>
      <c r="F14" s="6"/>
      <c r="G14" s="6"/>
      <c r="H14" s="6"/>
      <c r="I14" s="7">
        <f t="shared" si="0"/>
        <v>0</v>
      </c>
    </row>
    <row r="15" spans="1:9" x14ac:dyDescent="0.2">
      <c r="A15" s="9" t="s">
        <v>103</v>
      </c>
      <c r="B15" s="6"/>
      <c r="C15" s="6"/>
      <c r="D15" s="6"/>
      <c r="E15" s="6"/>
      <c r="F15" s="6"/>
      <c r="G15" s="6"/>
      <c r="H15" s="6"/>
      <c r="I15" s="7">
        <f t="shared" si="0"/>
        <v>0</v>
      </c>
    </row>
    <row r="16" spans="1:9" x14ac:dyDescent="0.2">
      <c r="A16" s="9" t="s">
        <v>104</v>
      </c>
      <c r="B16" s="6"/>
      <c r="C16" s="6"/>
      <c r="D16" s="6"/>
      <c r="E16" s="6"/>
      <c r="F16" s="6"/>
      <c r="G16" s="6"/>
      <c r="H16" s="6"/>
      <c r="I16" s="7">
        <f t="shared" si="0"/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Ruler="0" workbookViewId="0">
      <selection activeCell="E21" sqref="E21"/>
    </sheetView>
  </sheetViews>
  <sheetFormatPr baseColWidth="10" defaultRowHeight="16" x14ac:dyDescent="0.2"/>
  <cols>
    <col min="1" max="1" width="16" customWidth="1"/>
    <col min="9" max="9" width="13.5" customWidth="1"/>
  </cols>
  <sheetData>
    <row r="1" spans="1:9" ht="26" x14ac:dyDescent="0.3">
      <c r="A1" s="5" t="s">
        <v>130</v>
      </c>
    </row>
    <row r="2" spans="1:9" ht="26" x14ac:dyDescent="0.3">
      <c r="A2" s="5"/>
      <c r="B2" s="3"/>
      <c r="C2" s="3"/>
    </row>
    <row r="3" spans="1:9" ht="19" x14ac:dyDescent="0.25">
      <c r="A3" s="26"/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91</v>
      </c>
    </row>
    <row r="4" spans="1:9" ht="19" x14ac:dyDescent="0.25">
      <c r="A4" s="28" t="s">
        <v>92</v>
      </c>
      <c r="B4" s="29"/>
      <c r="C4" s="29"/>
      <c r="D4" s="29"/>
      <c r="E4" s="29"/>
      <c r="F4" s="29"/>
      <c r="G4" s="29"/>
      <c r="H4" s="29"/>
      <c r="I4" s="30">
        <f>SUM(B4+C4+D4+E4+F4+G4+H4)/1</f>
        <v>0</v>
      </c>
    </row>
    <row r="5" spans="1:9" ht="19" x14ac:dyDescent="0.25">
      <c r="A5" s="28" t="s">
        <v>93</v>
      </c>
      <c r="B5" s="29"/>
      <c r="C5" s="29"/>
      <c r="D5" s="29"/>
      <c r="E5" s="29"/>
      <c r="F5" s="29"/>
      <c r="G5" s="29"/>
      <c r="H5" s="29"/>
      <c r="I5" s="30">
        <f t="shared" ref="I5:I16" si="0">SUM(B5+C5+D5+E5+F5+G5+H5)/1</f>
        <v>0</v>
      </c>
    </row>
    <row r="6" spans="1:9" ht="19" x14ac:dyDescent="0.25">
      <c r="A6" s="28" t="s">
        <v>94</v>
      </c>
      <c r="B6" s="29"/>
      <c r="C6" s="29"/>
      <c r="D6" s="29"/>
      <c r="E6" s="29"/>
      <c r="F6" s="29"/>
      <c r="G6" s="29"/>
      <c r="H6" s="29"/>
      <c r="I6" s="30">
        <f t="shared" si="0"/>
        <v>0</v>
      </c>
    </row>
    <row r="7" spans="1:9" ht="19" x14ac:dyDescent="0.25">
      <c r="A7" s="28" t="s">
        <v>95</v>
      </c>
      <c r="B7" s="29"/>
      <c r="C7" s="29"/>
      <c r="D7" s="29"/>
      <c r="E7" s="29"/>
      <c r="F7" s="29"/>
      <c r="G7" s="29"/>
      <c r="H7" s="29"/>
      <c r="I7" s="30">
        <f t="shared" si="0"/>
        <v>0</v>
      </c>
    </row>
    <row r="8" spans="1:9" ht="19" x14ac:dyDescent="0.25">
      <c r="A8" s="28" t="s">
        <v>96</v>
      </c>
      <c r="B8" s="29"/>
      <c r="C8" s="29"/>
      <c r="D8" s="29"/>
      <c r="E8" s="29"/>
      <c r="F8" s="29"/>
      <c r="G8" s="29"/>
      <c r="H8" s="29"/>
      <c r="I8" s="30">
        <f t="shared" si="0"/>
        <v>0</v>
      </c>
    </row>
    <row r="9" spans="1:9" ht="19" x14ac:dyDescent="0.25">
      <c r="A9" s="28" t="s">
        <v>97</v>
      </c>
      <c r="B9" s="29"/>
      <c r="C9" s="29"/>
      <c r="D9" s="29"/>
      <c r="E9" s="29"/>
      <c r="F9" s="29"/>
      <c r="G9" s="29"/>
      <c r="H9" s="29"/>
      <c r="I9" s="30">
        <f t="shared" si="0"/>
        <v>0</v>
      </c>
    </row>
    <row r="10" spans="1:9" ht="19" x14ac:dyDescent="0.25">
      <c r="A10" s="28" t="s">
        <v>98</v>
      </c>
      <c r="B10" s="29"/>
      <c r="C10" s="29"/>
      <c r="D10" s="29"/>
      <c r="E10" s="29"/>
      <c r="F10" s="29"/>
      <c r="G10" s="29"/>
      <c r="H10" s="29"/>
      <c r="I10" s="30">
        <f t="shared" si="0"/>
        <v>0</v>
      </c>
    </row>
    <row r="11" spans="1:9" ht="19" x14ac:dyDescent="0.25">
      <c r="A11" s="28" t="s">
        <v>99</v>
      </c>
      <c r="B11" s="29"/>
      <c r="C11" s="29"/>
      <c r="D11" s="29"/>
      <c r="E11" s="29"/>
      <c r="F11" s="29"/>
      <c r="G11" s="29"/>
      <c r="H11" s="29"/>
      <c r="I11" s="30">
        <f t="shared" si="0"/>
        <v>0</v>
      </c>
    </row>
    <row r="12" spans="1:9" ht="19" x14ac:dyDescent="0.25">
      <c r="A12" s="28" t="s">
        <v>100</v>
      </c>
      <c r="B12" s="29"/>
      <c r="C12" s="29"/>
      <c r="D12" s="29"/>
      <c r="E12" s="29"/>
      <c r="F12" s="29"/>
      <c r="G12" s="29"/>
      <c r="H12" s="29"/>
      <c r="I12" s="30">
        <f t="shared" si="0"/>
        <v>0</v>
      </c>
    </row>
    <row r="13" spans="1:9" ht="19" x14ac:dyDescent="0.25">
      <c r="A13" s="28" t="s">
        <v>101</v>
      </c>
      <c r="B13" s="29"/>
      <c r="C13" s="29"/>
      <c r="D13" s="29"/>
      <c r="E13" s="29"/>
      <c r="F13" s="29"/>
      <c r="G13" s="29"/>
      <c r="H13" s="29"/>
      <c r="I13" s="30">
        <f t="shared" si="0"/>
        <v>0</v>
      </c>
    </row>
    <row r="14" spans="1:9" ht="19" x14ac:dyDescent="0.25">
      <c r="A14" s="28" t="s">
        <v>102</v>
      </c>
      <c r="B14" s="29"/>
      <c r="C14" s="29"/>
      <c r="D14" s="29"/>
      <c r="E14" s="29"/>
      <c r="F14" s="29"/>
      <c r="G14" s="29"/>
      <c r="H14" s="29"/>
      <c r="I14" s="30">
        <f t="shared" si="0"/>
        <v>0</v>
      </c>
    </row>
    <row r="15" spans="1:9" ht="19" x14ac:dyDescent="0.25">
      <c r="A15" s="28" t="s">
        <v>103</v>
      </c>
      <c r="B15" s="29"/>
      <c r="C15" s="29"/>
      <c r="D15" s="29"/>
      <c r="E15" s="29"/>
      <c r="F15" s="29"/>
      <c r="G15" s="29"/>
      <c r="H15" s="29"/>
      <c r="I15" s="30">
        <f t="shared" si="0"/>
        <v>0</v>
      </c>
    </row>
    <row r="16" spans="1:9" ht="19" x14ac:dyDescent="0.25">
      <c r="A16" s="28" t="s">
        <v>104</v>
      </c>
      <c r="B16" s="29"/>
      <c r="C16" s="29"/>
      <c r="D16" s="29"/>
      <c r="E16" s="29"/>
      <c r="F16" s="29"/>
      <c r="G16" s="29"/>
      <c r="H16" s="29"/>
      <c r="I16" s="30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Ruler="0" zoomScale="114" workbookViewId="0">
      <selection activeCell="K12" sqref="K12"/>
    </sheetView>
  </sheetViews>
  <sheetFormatPr baseColWidth="10" defaultRowHeight="16" x14ac:dyDescent="0.2"/>
  <cols>
    <col min="1" max="1" width="20.1640625" customWidth="1"/>
  </cols>
  <sheetData>
    <row r="1" spans="1:9" ht="26" x14ac:dyDescent="0.3">
      <c r="A1" s="5" t="s">
        <v>131</v>
      </c>
    </row>
    <row r="2" spans="1:9" ht="26" x14ac:dyDescent="0.3">
      <c r="A2" s="5"/>
      <c r="B2" s="3"/>
      <c r="C2" s="3"/>
    </row>
    <row r="3" spans="1:9" ht="19" x14ac:dyDescent="0.25">
      <c r="A3" s="26"/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91</v>
      </c>
    </row>
    <row r="4" spans="1:9" ht="19" x14ac:dyDescent="0.25">
      <c r="A4" s="28" t="s">
        <v>92</v>
      </c>
      <c r="B4" s="29"/>
      <c r="C4" s="29"/>
      <c r="D4" s="29"/>
      <c r="E4" s="29"/>
      <c r="F4" s="29"/>
      <c r="G4" s="29"/>
      <c r="H4" s="29"/>
      <c r="I4" s="30">
        <f>SUM(B4+C4+D4+E4+F4+G4+H4)/1</f>
        <v>0</v>
      </c>
    </row>
    <row r="5" spans="1:9" ht="19" x14ac:dyDescent="0.25">
      <c r="A5" s="28" t="s">
        <v>93</v>
      </c>
      <c r="B5" s="29"/>
      <c r="C5" s="29"/>
      <c r="D5" s="29"/>
      <c r="E5" s="29"/>
      <c r="F5" s="29"/>
      <c r="G5" s="29"/>
      <c r="H5" s="29"/>
      <c r="I5" s="30">
        <f t="shared" ref="I5:I16" si="0">SUM(B5+C5+D5+E5+F5+G5+H5)/1</f>
        <v>0</v>
      </c>
    </row>
    <row r="6" spans="1:9" ht="19" x14ac:dyDescent="0.25">
      <c r="A6" s="28" t="s">
        <v>94</v>
      </c>
      <c r="B6" s="29"/>
      <c r="C6" s="29"/>
      <c r="D6" s="29"/>
      <c r="E6" s="29"/>
      <c r="F6" s="29"/>
      <c r="G6" s="29"/>
      <c r="H6" s="29"/>
      <c r="I6" s="30">
        <f t="shared" si="0"/>
        <v>0</v>
      </c>
    </row>
    <row r="7" spans="1:9" ht="19" x14ac:dyDescent="0.25">
      <c r="A7" s="28" t="s">
        <v>95</v>
      </c>
      <c r="B7" s="29"/>
      <c r="C7" s="29"/>
      <c r="D7" s="29"/>
      <c r="E7" s="29"/>
      <c r="F7" s="29"/>
      <c r="G7" s="29"/>
      <c r="H7" s="29"/>
      <c r="I7" s="30">
        <f t="shared" si="0"/>
        <v>0</v>
      </c>
    </row>
    <row r="8" spans="1:9" ht="19" x14ac:dyDescent="0.25">
      <c r="A8" s="28" t="s">
        <v>96</v>
      </c>
      <c r="B8" s="29"/>
      <c r="C8" s="29"/>
      <c r="D8" s="29"/>
      <c r="E8" s="29"/>
      <c r="F8" s="29"/>
      <c r="G8" s="29"/>
      <c r="H8" s="29"/>
      <c r="I8" s="30">
        <f t="shared" si="0"/>
        <v>0</v>
      </c>
    </row>
    <row r="9" spans="1:9" ht="19" x14ac:dyDescent="0.25">
      <c r="A9" s="28" t="s">
        <v>97</v>
      </c>
      <c r="B9" s="29"/>
      <c r="C9" s="29"/>
      <c r="D9" s="29"/>
      <c r="E9" s="29"/>
      <c r="F9" s="29"/>
      <c r="G9" s="29"/>
      <c r="H9" s="29"/>
      <c r="I9" s="30">
        <f t="shared" si="0"/>
        <v>0</v>
      </c>
    </row>
    <row r="10" spans="1:9" ht="19" x14ac:dyDescent="0.25">
      <c r="A10" s="28" t="s">
        <v>98</v>
      </c>
      <c r="B10" s="29"/>
      <c r="C10" s="29"/>
      <c r="D10" s="29"/>
      <c r="E10" s="29"/>
      <c r="F10" s="29"/>
      <c r="G10" s="29"/>
      <c r="H10" s="29"/>
      <c r="I10" s="30">
        <f t="shared" si="0"/>
        <v>0</v>
      </c>
    </row>
    <row r="11" spans="1:9" ht="19" x14ac:dyDescent="0.25">
      <c r="A11" s="28" t="s">
        <v>99</v>
      </c>
      <c r="B11" s="29"/>
      <c r="C11" s="29"/>
      <c r="D11" s="29"/>
      <c r="E11" s="29"/>
      <c r="F11" s="29"/>
      <c r="G11" s="29"/>
      <c r="H11" s="29"/>
      <c r="I11" s="30">
        <f t="shared" si="0"/>
        <v>0</v>
      </c>
    </row>
    <row r="12" spans="1:9" ht="19" x14ac:dyDescent="0.25">
      <c r="A12" s="28" t="s">
        <v>100</v>
      </c>
      <c r="B12" s="29"/>
      <c r="C12" s="29"/>
      <c r="D12" s="29"/>
      <c r="E12" s="29"/>
      <c r="F12" s="29"/>
      <c r="G12" s="29"/>
      <c r="H12" s="29"/>
      <c r="I12" s="30">
        <f t="shared" si="0"/>
        <v>0</v>
      </c>
    </row>
    <row r="13" spans="1:9" ht="19" x14ac:dyDescent="0.25">
      <c r="A13" s="28" t="s">
        <v>101</v>
      </c>
      <c r="B13" s="29"/>
      <c r="C13" s="29"/>
      <c r="D13" s="29"/>
      <c r="E13" s="29"/>
      <c r="F13" s="29"/>
      <c r="G13" s="29"/>
      <c r="H13" s="29"/>
      <c r="I13" s="30">
        <f t="shared" si="0"/>
        <v>0</v>
      </c>
    </row>
    <row r="14" spans="1:9" ht="19" x14ac:dyDescent="0.25">
      <c r="A14" s="28" t="s">
        <v>102</v>
      </c>
      <c r="B14" s="29"/>
      <c r="C14" s="29"/>
      <c r="D14" s="29"/>
      <c r="E14" s="29"/>
      <c r="F14" s="29"/>
      <c r="G14" s="29"/>
      <c r="H14" s="29"/>
      <c r="I14" s="30">
        <f t="shared" si="0"/>
        <v>0</v>
      </c>
    </row>
    <row r="15" spans="1:9" ht="19" x14ac:dyDescent="0.25">
      <c r="A15" s="28" t="s">
        <v>103</v>
      </c>
      <c r="B15" s="29"/>
      <c r="C15" s="29"/>
      <c r="D15" s="29"/>
      <c r="E15" s="29"/>
      <c r="F15" s="29"/>
      <c r="G15" s="29"/>
      <c r="H15" s="29"/>
      <c r="I15" s="30">
        <f t="shared" si="0"/>
        <v>0</v>
      </c>
    </row>
    <row r="16" spans="1:9" ht="19" x14ac:dyDescent="0.25">
      <c r="A16" s="28" t="s">
        <v>104</v>
      </c>
      <c r="B16" s="29"/>
      <c r="C16" s="29"/>
      <c r="D16" s="29"/>
      <c r="E16" s="29"/>
      <c r="F16" s="29"/>
      <c r="G16" s="29"/>
      <c r="H16" s="29"/>
      <c r="I16" s="30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Ruler="0" zoomScale="150" zoomScaleNormal="150" zoomScalePageLayoutView="150" workbookViewId="0">
      <selection activeCell="C16" sqref="C16"/>
    </sheetView>
  </sheetViews>
  <sheetFormatPr baseColWidth="10" defaultRowHeight="16" x14ac:dyDescent="0.2"/>
  <cols>
    <col min="1" max="1" width="13.5" customWidth="1"/>
    <col min="2" max="2" width="15.33203125" customWidth="1"/>
    <col min="3" max="3" width="14" customWidth="1"/>
    <col min="4" max="4" width="14.1640625" customWidth="1"/>
    <col min="6" max="6" width="13.5" customWidth="1"/>
    <col min="9" max="9" width="13.1640625" customWidth="1"/>
    <col min="10" max="10" width="13.6640625" customWidth="1"/>
  </cols>
  <sheetData>
    <row r="1" spans="1:4" ht="19" x14ac:dyDescent="0.2">
      <c r="A1" s="22" t="s">
        <v>125</v>
      </c>
      <c r="B1" s="3"/>
      <c r="C1" s="3"/>
      <c r="D1" s="3"/>
    </row>
    <row r="2" spans="1:4" x14ac:dyDescent="0.2">
      <c r="A2" s="4"/>
      <c r="B2" s="3"/>
      <c r="C2" s="3"/>
      <c r="D2" s="3"/>
    </row>
    <row r="3" spans="1:4" x14ac:dyDescent="0.2">
      <c r="B3" t="s">
        <v>108</v>
      </c>
      <c r="C3" s="1" t="s">
        <v>110</v>
      </c>
      <c r="D3" s="1"/>
    </row>
    <row r="4" spans="1:4" x14ac:dyDescent="0.2">
      <c r="A4" t="s">
        <v>92</v>
      </c>
      <c r="B4">
        <v>7</v>
      </c>
      <c r="C4">
        <f>DailyWIG!C14</f>
        <v>0</v>
      </c>
    </row>
    <row r="5" spans="1:4" x14ac:dyDescent="0.2">
      <c r="A5" t="s">
        <v>93</v>
      </c>
      <c r="B5">
        <v>14</v>
      </c>
      <c r="C5">
        <f>DailyWIG!C21</f>
        <v>0</v>
      </c>
    </row>
    <row r="6" spans="1:4" x14ac:dyDescent="0.2">
      <c r="A6" t="s">
        <v>94</v>
      </c>
      <c r="B6">
        <v>21</v>
      </c>
      <c r="C6">
        <f>DailyWIG!C28</f>
        <v>0</v>
      </c>
    </row>
    <row r="7" spans="1:4" x14ac:dyDescent="0.2">
      <c r="A7" t="s">
        <v>95</v>
      </c>
      <c r="B7">
        <v>28</v>
      </c>
      <c r="C7">
        <f>DailyWIG!C35</f>
        <v>0</v>
      </c>
    </row>
    <row r="8" spans="1:4" x14ac:dyDescent="0.2">
      <c r="A8" t="s">
        <v>96</v>
      </c>
      <c r="B8">
        <v>35</v>
      </c>
      <c r="C8">
        <f>DailyWIG!C42</f>
        <v>0</v>
      </c>
    </row>
    <row r="9" spans="1:4" x14ac:dyDescent="0.2">
      <c r="A9" t="s">
        <v>97</v>
      </c>
      <c r="B9">
        <v>42</v>
      </c>
      <c r="C9">
        <f>DailyWIG!C49</f>
        <v>0</v>
      </c>
    </row>
    <row r="10" spans="1:4" x14ac:dyDescent="0.2">
      <c r="A10" t="s">
        <v>98</v>
      </c>
      <c r="B10">
        <v>49</v>
      </c>
      <c r="C10">
        <f>DailyWIG!C56</f>
        <v>0</v>
      </c>
    </row>
    <row r="11" spans="1:4" x14ac:dyDescent="0.2">
      <c r="A11" t="s">
        <v>99</v>
      </c>
      <c r="B11">
        <v>56</v>
      </c>
      <c r="C11">
        <f>DailyWIG!C63</f>
        <v>0</v>
      </c>
    </row>
    <row r="12" spans="1:4" x14ac:dyDescent="0.2">
      <c r="A12" t="s">
        <v>100</v>
      </c>
      <c r="B12">
        <v>63</v>
      </c>
      <c r="C12">
        <f>DailyWIG!C70</f>
        <v>0</v>
      </c>
    </row>
    <row r="13" spans="1:4" x14ac:dyDescent="0.2">
      <c r="A13" t="s">
        <v>101</v>
      </c>
      <c r="B13">
        <v>70</v>
      </c>
      <c r="C13">
        <f>DailyWIG!C77</f>
        <v>0</v>
      </c>
    </row>
    <row r="14" spans="1:4" x14ac:dyDescent="0.2">
      <c r="A14" t="s">
        <v>102</v>
      </c>
      <c r="B14">
        <v>77</v>
      </c>
      <c r="C14">
        <f>DailyWIG!C84</f>
        <v>0</v>
      </c>
    </row>
    <row r="15" spans="1:4" x14ac:dyDescent="0.2">
      <c r="A15" t="s">
        <v>103</v>
      </c>
      <c r="B15">
        <v>84</v>
      </c>
      <c r="C15">
        <f>DailyWIG!C91</f>
        <v>0</v>
      </c>
    </row>
    <row r="16" spans="1:4" x14ac:dyDescent="0.2">
      <c r="A16" t="s">
        <v>104</v>
      </c>
      <c r="B16">
        <v>91</v>
      </c>
      <c r="C16">
        <f>DailyWIG!C97</f>
        <v>0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showRuler="0" zoomScale="150" zoomScaleNormal="150" zoomScalePageLayoutView="150" workbookViewId="0">
      <selection activeCell="A5" sqref="A5"/>
    </sheetView>
  </sheetViews>
  <sheetFormatPr baseColWidth="10" defaultRowHeight="16" x14ac:dyDescent="0.2"/>
  <cols>
    <col min="1" max="1" width="10.6640625" customWidth="1"/>
    <col min="2" max="2" width="13" customWidth="1"/>
    <col min="3" max="3" width="6" customWidth="1"/>
    <col min="4" max="4" width="18.1640625" customWidth="1"/>
  </cols>
  <sheetData>
    <row r="1" spans="1:5" ht="26" x14ac:dyDescent="0.3">
      <c r="A1" s="19" t="s">
        <v>119</v>
      </c>
      <c r="B1" s="3"/>
      <c r="C1" s="3"/>
      <c r="D1" s="3"/>
    </row>
    <row r="2" spans="1:5" ht="26" x14ac:dyDescent="0.3">
      <c r="A2" s="19" t="s">
        <v>120</v>
      </c>
      <c r="B2" s="3"/>
      <c r="C2" s="3"/>
      <c r="D2" s="3"/>
      <c r="E2" s="19" t="s">
        <v>121</v>
      </c>
    </row>
    <row r="3" spans="1:5" ht="19" x14ac:dyDescent="0.2">
      <c r="A3" s="23" t="s">
        <v>124</v>
      </c>
      <c r="B3" s="3"/>
      <c r="C3" s="3"/>
      <c r="D3" s="3"/>
    </row>
    <row r="4" spans="1:5" x14ac:dyDescent="0.2">
      <c r="A4" s="4"/>
      <c r="B4" s="3"/>
      <c r="C4" s="3"/>
      <c r="D4" s="3"/>
    </row>
    <row r="5" spans="1:5" x14ac:dyDescent="0.2">
      <c r="A5" s="4"/>
      <c r="B5" s="3"/>
      <c r="C5" s="3"/>
      <c r="D5" s="3"/>
    </row>
    <row r="6" spans="1:5" x14ac:dyDescent="0.2">
      <c r="A6" s="4"/>
      <c r="B6" s="3"/>
      <c r="C6" s="3"/>
      <c r="D6" s="21" t="s">
        <v>122</v>
      </c>
    </row>
    <row r="7" spans="1:5" ht="17" thickBot="1" x14ac:dyDescent="0.25">
      <c r="B7" t="s">
        <v>90</v>
      </c>
      <c r="C7" s="1" t="s">
        <v>109</v>
      </c>
      <c r="D7" s="20" t="s">
        <v>123</v>
      </c>
    </row>
    <row r="8" spans="1:5" x14ac:dyDescent="0.2">
      <c r="A8" t="s">
        <v>0</v>
      </c>
      <c r="B8">
        <v>1</v>
      </c>
      <c r="C8" s="3"/>
      <c r="D8" s="10"/>
    </row>
    <row r="9" spans="1:5" x14ac:dyDescent="0.2">
      <c r="A9" t="s">
        <v>1</v>
      </c>
      <c r="B9">
        <v>2</v>
      </c>
      <c r="C9" s="3"/>
      <c r="D9" s="11"/>
    </row>
    <row r="10" spans="1:5" x14ac:dyDescent="0.2">
      <c r="A10" t="s">
        <v>2</v>
      </c>
      <c r="B10">
        <v>3</v>
      </c>
      <c r="C10" s="3"/>
      <c r="D10" s="11"/>
    </row>
    <row r="11" spans="1:5" x14ac:dyDescent="0.2">
      <c r="A11" t="s">
        <v>3</v>
      </c>
      <c r="B11">
        <v>4</v>
      </c>
      <c r="C11" s="3"/>
      <c r="D11" s="11"/>
    </row>
    <row r="12" spans="1:5" x14ac:dyDescent="0.2">
      <c r="A12" t="s">
        <v>4</v>
      </c>
      <c r="B12">
        <v>5</v>
      </c>
      <c r="C12" s="3"/>
      <c r="D12" s="11"/>
    </row>
    <row r="13" spans="1:5" x14ac:dyDescent="0.2">
      <c r="A13" t="s">
        <v>5</v>
      </c>
      <c r="B13">
        <v>6</v>
      </c>
      <c r="C13" s="3"/>
      <c r="D13" s="11"/>
    </row>
    <row r="14" spans="1:5" x14ac:dyDescent="0.2">
      <c r="A14" t="s">
        <v>6</v>
      </c>
      <c r="B14">
        <v>7</v>
      </c>
      <c r="C14" s="3">
        <f>SUM(D8:D14)</f>
        <v>0</v>
      </c>
      <c r="D14" s="11"/>
    </row>
    <row r="15" spans="1:5" x14ac:dyDescent="0.2">
      <c r="A15" t="s">
        <v>7</v>
      </c>
      <c r="B15">
        <v>8</v>
      </c>
      <c r="C15" s="3"/>
      <c r="D15" s="12"/>
    </row>
    <row r="16" spans="1:5" x14ac:dyDescent="0.2">
      <c r="A16" t="s">
        <v>8</v>
      </c>
      <c r="B16">
        <v>9</v>
      </c>
      <c r="C16" s="3"/>
      <c r="D16" s="12"/>
    </row>
    <row r="17" spans="1:4" x14ac:dyDescent="0.2">
      <c r="A17" t="s">
        <v>9</v>
      </c>
      <c r="B17">
        <v>10</v>
      </c>
      <c r="C17" s="3"/>
      <c r="D17" s="12"/>
    </row>
    <row r="18" spans="1:4" x14ac:dyDescent="0.2">
      <c r="A18" t="s">
        <v>10</v>
      </c>
      <c r="B18">
        <v>11</v>
      </c>
      <c r="C18" s="3"/>
      <c r="D18" s="12"/>
    </row>
    <row r="19" spans="1:4" x14ac:dyDescent="0.2">
      <c r="A19" t="s">
        <v>11</v>
      </c>
      <c r="B19">
        <v>12</v>
      </c>
      <c r="C19" s="3"/>
      <c r="D19" s="12"/>
    </row>
    <row r="20" spans="1:4" x14ac:dyDescent="0.2">
      <c r="A20" t="s">
        <v>12</v>
      </c>
      <c r="B20">
        <v>13</v>
      </c>
      <c r="C20" s="3"/>
      <c r="D20" s="12"/>
    </row>
    <row r="21" spans="1:4" x14ac:dyDescent="0.2">
      <c r="A21" t="s">
        <v>13</v>
      </c>
      <c r="B21">
        <v>14</v>
      </c>
      <c r="C21" s="3">
        <f>C14+D15+D16+D17+D18+D19+D20+D21</f>
        <v>0</v>
      </c>
      <c r="D21" s="12"/>
    </row>
    <row r="22" spans="1:4" x14ac:dyDescent="0.2">
      <c r="A22" t="s">
        <v>14</v>
      </c>
      <c r="B22">
        <v>15</v>
      </c>
      <c r="C22" s="3"/>
      <c r="D22" s="11"/>
    </row>
    <row r="23" spans="1:4" x14ac:dyDescent="0.2">
      <c r="A23" t="s">
        <v>15</v>
      </c>
      <c r="B23">
        <v>16</v>
      </c>
      <c r="C23" s="3"/>
      <c r="D23" s="11"/>
    </row>
    <row r="24" spans="1:4" x14ac:dyDescent="0.2">
      <c r="A24" t="s">
        <v>16</v>
      </c>
      <c r="B24">
        <v>17</v>
      </c>
      <c r="C24" s="3"/>
      <c r="D24" s="11"/>
    </row>
    <row r="25" spans="1:4" x14ac:dyDescent="0.2">
      <c r="A25" t="s">
        <v>17</v>
      </c>
      <c r="B25">
        <v>18</v>
      </c>
      <c r="C25" s="3"/>
      <c r="D25" s="11"/>
    </row>
    <row r="26" spans="1:4" x14ac:dyDescent="0.2">
      <c r="A26" t="s">
        <v>18</v>
      </c>
      <c r="B26">
        <v>19</v>
      </c>
      <c r="C26" s="3"/>
      <c r="D26" s="11"/>
    </row>
    <row r="27" spans="1:4" x14ac:dyDescent="0.2">
      <c r="A27" t="s">
        <v>19</v>
      </c>
      <c r="B27">
        <v>20</v>
      </c>
      <c r="C27" s="3"/>
      <c r="D27" s="11"/>
    </row>
    <row r="28" spans="1:4" x14ac:dyDescent="0.2">
      <c r="A28" t="s">
        <v>20</v>
      </c>
      <c r="B28">
        <v>21</v>
      </c>
      <c r="C28" s="3">
        <f>C21+D22+D23+D24+D25+D26+D27+D28</f>
        <v>0</v>
      </c>
      <c r="D28" s="11"/>
    </row>
    <row r="29" spans="1:4" x14ac:dyDescent="0.2">
      <c r="A29" t="s">
        <v>21</v>
      </c>
      <c r="B29">
        <v>22</v>
      </c>
      <c r="C29" s="3"/>
      <c r="D29" s="12"/>
    </row>
    <row r="30" spans="1:4" x14ac:dyDescent="0.2">
      <c r="A30" t="s">
        <v>22</v>
      </c>
      <c r="B30">
        <v>23</v>
      </c>
      <c r="C30" s="3"/>
      <c r="D30" s="12"/>
    </row>
    <row r="31" spans="1:4" x14ac:dyDescent="0.2">
      <c r="A31" t="s">
        <v>23</v>
      </c>
      <c r="B31">
        <v>24</v>
      </c>
      <c r="C31" s="3"/>
      <c r="D31" s="12"/>
    </row>
    <row r="32" spans="1:4" x14ac:dyDescent="0.2">
      <c r="A32" t="s">
        <v>24</v>
      </c>
      <c r="B32">
        <v>25</v>
      </c>
      <c r="C32" s="3"/>
      <c r="D32" s="12"/>
    </row>
    <row r="33" spans="1:4" x14ac:dyDescent="0.2">
      <c r="A33" t="s">
        <v>25</v>
      </c>
      <c r="B33">
        <v>26</v>
      </c>
      <c r="C33" s="3"/>
      <c r="D33" s="12"/>
    </row>
    <row r="34" spans="1:4" x14ac:dyDescent="0.2">
      <c r="A34" t="s">
        <v>26</v>
      </c>
      <c r="B34">
        <v>27</v>
      </c>
      <c r="C34" s="3"/>
      <c r="D34" s="12"/>
    </row>
    <row r="35" spans="1:4" x14ac:dyDescent="0.2">
      <c r="A35" t="s">
        <v>27</v>
      </c>
      <c r="B35">
        <v>28</v>
      </c>
      <c r="C35" s="3">
        <f>C28+D29+D30+D31+D32+D33+D34+D35</f>
        <v>0</v>
      </c>
      <c r="D35" s="12"/>
    </row>
    <row r="36" spans="1:4" x14ac:dyDescent="0.2">
      <c r="A36" t="s">
        <v>28</v>
      </c>
      <c r="B36">
        <v>29</v>
      </c>
      <c r="C36" s="3"/>
      <c r="D36" s="11"/>
    </row>
    <row r="37" spans="1:4" x14ac:dyDescent="0.2">
      <c r="A37" t="s">
        <v>29</v>
      </c>
      <c r="B37">
        <v>30</v>
      </c>
      <c r="C37" s="3"/>
      <c r="D37" s="11"/>
    </row>
    <row r="38" spans="1:4" x14ac:dyDescent="0.2">
      <c r="A38" t="s">
        <v>30</v>
      </c>
      <c r="B38">
        <v>31</v>
      </c>
      <c r="C38" s="3"/>
      <c r="D38" s="11"/>
    </row>
    <row r="39" spans="1:4" x14ac:dyDescent="0.2">
      <c r="A39" t="s">
        <v>31</v>
      </c>
      <c r="B39">
        <v>32</v>
      </c>
      <c r="C39" s="3"/>
      <c r="D39" s="11"/>
    </row>
    <row r="40" spans="1:4" x14ac:dyDescent="0.2">
      <c r="A40" t="s">
        <v>32</v>
      </c>
      <c r="B40">
        <v>33</v>
      </c>
      <c r="C40" s="3"/>
      <c r="D40" s="11"/>
    </row>
    <row r="41" spans="1:4" x14ac:dyDescent="0.2">
      <c r="A41" t="s">
        <v>33</v>
      </c>
      <c r="B41">
        <v>34</v>
      </c>
      <c r="C41" s="3"/>
      <c r="D41" s="11"/>
    </row>
    <row r="42" spans="1:4" x14ac:dyDescent="0.2">
      <c r="A42" t="s">
        <v>34</v>
      </c>
      <c r="B42">
        <v>35</v>
      </c>
      <c r="C42" s="3">
        <f>C35+D36+D37+D38+D39+D40+D41+D42</f>
        <v>0</v>
      </c>
      <c r="D42" s="11"/>
    </row>
    <row r="43" spans="1:4" x14ac:dyDescent="0.2">
      <c r="A43" t="s">
        <v>35</v>
      </c>
      <c r="B43">
        <v>36</v>
      </c>
      <c r="C43" s="3"/>
      <c r="D43" s="12"/>
    </row>
    <row r="44" spans="1:4" x14ac:dyDescent="0.2">
      <c r="A44" t="s">
        <v>36</v>
      </c>
      <c r="B44">
        <v>37</v>
      </c>
      <c r="C44" s="3"/>
      <c r="D44" s="12"/>
    </row>
    <row r="45" spans="1:4" x14ac:dyDescent="0.2">
      <c r="A45" t="s">
        <v>37</v>
      </c>
      <c r="B45">
        <v>38</v>
      </c>
      <c r="C45" s="3"/>
      <c r="D45" s="12"/>
    </row>
    <row r="46" spans="1:4" x14ac:dyDescent="0.2">
      <c r="A46" t="s">
        <v>38</v>
      </c>
      <c r="B46">
        <v>39</v>
      </c>
      <c r="C46" s="3"/>
      <c r="D46" s="12"/>
    </row>
    <row r="47" spans="1:4" x14ac:dyDescent="0.2">
      <c r="A47" t="s">
        <v>39</v>
      </c>
      <c r="B47">
        <v>40</v>
      </c>
      <c r="C47" s="3"/>
      <c r="D47" s="12"/>
    </row>
    <row r="48" spans="1:4" x14ac:dyDescent="0.2">
      <c r="A48" t="s">
        <v>40</v>
      </c>
      <c r="B48">
        <v>41</v>
      </c>
      <c r="C48" s="3"/>
      <c r="D48" s="12"/>
    </row>
    <row r="49" spans="1:4" x14ac:dyDescent="0.2">
      <c r="A49" t="s">
        <v>41</v>
      </c>
      <c r="B49">
        <v>42</v>
      </c>
      <c r="C49" s="3">
        <f>C42+D43+D44+D45+D46+D47+D48+D49</f>
        <v>0</v>
      </c>
      <c r="D49" s="12"/>
    </row>
    <row r="50" spans="1:4" x14ac:dyDescent="0.2">
      <c r="A50" t="s">
        <v>42</v>
      </c>
      <c r="B50">
        <v>43</v>
      </c>
      <c r="C50" s="3"/>
      <c r="D50" s="11"/>
    </row>
    <row r="51" spans="1:4" x14ac:dyDescent="0.2">
      <c r="A51" t="s">
        <v>43</v>
      </c>
      <c r="B51">
        <v>44</v>
      </c>
      <c r="C51" s="3"/>
      <c r="D51" s="11"/>
    </row>
    <row r="52" spans="1:4" x14ac:dyDescent="0.2">
      <c r="A52" t="s">
        <v>44</v>
      </c>
      <c r="B52">
        <v>45</v>
      </c>
      <c r="C52" s="3"/>
      <c r="D52" s="11"/>
    </row>
    <row r="53" spans="1:4" x14ac:dyDescent="0.2">
      <c r="A53" t="s">
        <v>45</v>
      </c>
      <c r="B53">
        <v>46</v>
      </c>
      <c r="C53" s="3"/>
      <c r="D53" s="11"/>
    </row>
    <row r="54" spans="1:4" x14ac:dyDescent="0.2">
      <c r="A54" t="s">
        <v>46</v>
      </c>
      <c r="B54">
        <v>47</v>
      </c>
      <c r="C54" s="3"/>
      <c r="D54" s="11"/>
    </row>
    <row r="55" spans="1:4" x14ac:dyDescent="0.2">
      <c r="A55" t="s">
        <v>47</v>
      </c>
      <c r="B55">
        <v>48</v>
      </c>
      <c r="C55" s="3"/>
      <c r="D55" s="11"/>
    </row>
    <row r="56" spans="1:4" x14ac:dyDescent="0.2">
      <c r="A56" t="s">
        <v>48</v>
      </c>
      <c r="B56">
        <v>49</v>
      </c>
      <c r="C56" s="3">
        <f>C49+D50+D51+D52+D53+D54+D55+D56</f>
        <v>0</v>
      </c>
      <c r="D56" s="11"/>
    </row>
    <row r="57" spans="1:4" x14ac:dyDescent="0.2">
      <c r="A57" t="s">
        <v>49</v>
      </c>
      <c r="B57">
        <v>50</v>
      </c>
      <c r="C57" s="3"/>
      <c r="D57" s="12"/>
    </row>
    <row r="58" spans="1:4" x14ac:dyDescent="0.2">
      <c r="A58" t="s">
        <v>50</v>
      </c>
      <c r="B58">
        <v>51</v>
      </c>
      <c r="C58" s="3"/>
      <c r="D58" s="12"/>
    </row>
    <row r="59" spans="1:4" x14ac:dyDescent="0.2">
      <c r="A59" t="s">
        <v>51</v>
      </c>
      <c r="B59">
        <v>52</v>
      </c>
      <c r="C59" s="3"/>
      <c r="D59" s="12"/>
    </row>
    <row r="60" spans="1:4" x14ac:dyDescent="0.2">
      <c r="A60" t="s">
        <v>52</v>
      </c>
      <c r="B60">
        <v>53</v>
      </c>
      <c r="C60" s="3"/>
      <c r="D60" s="12"/>
    </row>
    <row r="61" spans="1:4" x14ac:dyDescent="0.2">
      <c r="A61" t="s">
        <v>53</v>
      </c>
      <c r="B61">
        <v>54</v>
      </c>
      <c r="C61" s="3"/>
      <c r="D61" s="12"/>
    </row>
    <row r="62" spans="1:4" x14ac:dyDescent="0.2">
      <c r="A62" t="s">
        <v>54</v>
      </c>
      <c r="B62">
        <v>55</v>
      </c>
      <c r="C62" s="3"/>
      <c r="D62" s="12"/>
    </row>
    <row r="63" spans="1:4" x14ac:dyDescent="0.2">
      <c r="A63" t="s">
        <v>55</v>
      </c>
      <c r="B63">
        <v>56</v>
      </c>
      <c r="C63" s="3">
        <f>C56+D57+D58+D59+D60+D61+D62+D63</f>
        <v>0</v>
      </c>
      <c r="D63" s="12"/>
    </row>
    <row r="64" spans="1:4" x14ac:dyDescent="0.2">
      <c r="A64" t="s">
        <v>56</v>
      </c>
      <c r="B64">
        <v>57</v>
      </c>
      <c r="C64" s="3"/>
      <c r="D64" s="11"/>
    </row>
    <row r="65" spans="1:4" x14ac:dyDescent="0.2">
      <c r="A65" t="s">
        <v>57</v>
      </c>
      <c r="B65">
        <v>58</v>
      </c>
      <c r="C65" s="3"/>
      <c r="D65" s="11"/>
    </row>
    <row r="66" spans="1:4" x14ac:dyDescent="0.2">
      <c r="A66" t="s">
        <v>58</v>
      </c>
      <c r="B66">
        <v>59</v>
      </c>
      <c r="C66" s="3"/>
      <c r="D66" s="11"/>
    </row>
    <row r="67" spans="1:4" x14ac:dyDescent="0.2">
      <c r="A67" t="s">
        <v>59</v>
      </c>
      <c r="B67">
        <v>60</v>
      </c>
      <c r="C67" s="3"/>
      <c r="D67" s="11"/>
    </row>
    <row r="68" spans="1:4" x14ac:dyDescent="0.2">
      <c r="A68" t="s">
        <v>60</v>
      </c>
      <c r="B68">
        <v>61</v>
      </c>
      <c r="C68" s="3"/>
      <c r="D68" s="11"/>
    </row>
    <row r="69" spans="1:4" x14ac:dyDescent="0.2">
      <c r="A69" t="s">
        <v>61</v>
      </c>
      <c r="B69">
        <v>62</v>
      </c>
      <c r="C69" s="3"/>
      <c r="D69" s="11"/>
    </row>
    <row r="70" spans="1:4" x14ac:dyDescent="0.2">
      <c r="A70" t="s">
        <v>62</v>
      </c>
      <c r="B70">
        <v>63</v>
      </c>
      <c r="C70" s="3">
        <f>C63+D64+D65+D66+D67+D68+D69+D70</f>
        <v>0</v>
      </c>
      <c r="D70" s="11"/>
    </row>
    <row r="71" spans="1:4" x14ac:dyDescent="0.2">
      <c r="A71" t="s">
        <v>63</v>
      </c>
      <c r="B71">
        <v>64</v>
      </c>
      <c r="C71" s="3"/>
      <c r="D71" s="12"/>
    </row>
    <row r="72" spans="1:4" x14ac:dyDescent="0.2">
      <c r="A72" t="s">
        <v>64</v>
      </c>
      <c r="B72">
        <v>65</v>
      </c>
      <c r="C72" s="3"/>
      <c r="D72" s="12"/>
    </row>
    <row r="73" spans="1:4" x14ac:dyDescent="0.2">
      <c r="A73" t="s">
        <v>65</v>
      </c>
      <c r="B73">
        <v>66</v>
      </c>
      <c r="C73" s="3"/>
      <c r="D73" s="12"/>
    </row>
    <row r="74" spans="1:4" x14ac:dyDescent="0.2">
      <c r="A74" t="s">
        <v>66</v>
      </c>
      <c r="B74">
        <v>67</v>
      </c>
      <c r="C74" s="3"/>
      <c r="D74" s="12"/>
    </row>
    <row r="75" spans="1:4" x14ac:dyDescent="0.2">
      <c r="A75" t="s">
        <v>67</v>
      </c>
      <c r="B75">
        <v>68</v>
      </c>
      <c r="C75" s="3"/>
      <c r="D75" s="12"/>
    </row>
    <row r="76" spans="1:4" x14ac:dyDescent="0.2">
      <c r="A76" t="s">
        <v>68</v>
      </c>
      <c r="B76">
        <v>69</v>
      </c>
      <c r="C76" s="3"/>
      <c r="D76" s="12"/>
    </row>
    <row r="77" spans="1:4" x14ac:dyDescent="0.2">
      <c r="A77" t="s">
        <v>69</v>
      </c>
      <c r="B77">
        <v>70</v>
      </c>
      <c r="C77" s="3">
        <f>C70+D71+D72+D73+D74+D75+D76+D77</f>
        <v>0</v>
      </c>
      <c r="D77" s="12"/>
    </row>
    <row r="78" spans="1:4" x14ac:dyDescent="0.2">
      <c r="A78" t="s">
        <v>70</v>
      </c>
      <c r="B78">
        <v>71</v>
      </c>
      <c r="C78" s="3"/>
      <c r="D78" s="11"/>
    </row>
    <row r="79" spans="1:4" x14ac:dyDescent="0.2">
      <c r="A79" t="s">
        <v>71</v>
      </c>
      <c r="B79">
        <v>72</v>
      </c>
      <c r="C79" s="3"/>
      <c r="D79" s="11"/>
    </row>
    <row r="80" spans="1:4" x14ac:dyDescent="0.2">
      <c r="A80" t="s">
        <v>72</v>
      </c>
      <c r="B80">
        <v>73</v>
      </c>
      <c r="C80" s="3"/>
      <c r="D80" s="11"/>
    </row>
    <row r="81" spans="1:4" x14ac:dyDescent="0.2">
      <c r="A81" t="s">
        <v>73</v>
      </c>
      <c r="B81">
        <v>74</v>
      </c>
      <c r="C81" s="3"/>
      <c r="D81" s="11"/>
    </row>
    <row r="82" spans="1:4" x14ac:dyDescent="0.2">
      <c r="A82" t="s">
        <v>74</v>
      </c>
      <c r="B82">
        <v>75</v>
      </c>
      <c r="C82" s="3"/>
      <c r="D82" s="11"/>
    </row>
    <row r="83" spans="1:4" x14ac:dyDescent="0.2">
      <c r="A83" t="s">
        <v>75</v>
      </c>
      <c r="B83">
        <v>76</v>
      </c>
      <c r="C83" s="3"/>
      <c r="D83" s="11"/>
    </row>
    <row r="84" spans="1:4" x14ac:dyDescent="0.2">
      <c r="A84" t="s">
        <v>76</v>
      </c>
      <c r="B84">
        <v>77</v>
      </c>
      <c r="C84" s="3">
        <f>C77+D78+D79+D80+D81+D82+D83+D84</f>
        <v>0</v>
      </c>
      <c r="D84" s="11"/>
    </row>
    <row r="85" spans="1:4" x14ac:dyDescent="0.2">
      <c r="A85" t="s">
        <v>77</v>
      </c>
      <c r="B85">
        <v>78</v>
      </c>
      <c r="C85" s="3"/>
      <c r="D85" s="12"/>
    </row>
    <row r="86" spans="1:4" x14ac:dyDescent="0.2">
      <c r="A86" t="s">
        <v>78</v>
      </c>
      <c r="B86">
        <v>79</v>
      </c>
      <c r="C86" s="3"/>
      <c r="D86" s="12"/>
    </row>
    <row r="87" spans="1:4" x14ac:dyDescent="0.2">
      <c r="A87" t="s">
        <v>79</v>
      </c>
      <c r="B87">
        <v>80</v>
      </c>
      <c r="C87" s="3"/>
      <c r="D87" s="12"/>
    </row>
    <row r="88" spans="1:4" x14ac:dyDescent="0.2">
      <c r="A88" t="s">
        <v>80</v>
      </c>
      <c r="B88">
        <v>81</v>
      </c>
      <c r="C88" s="3"/>
      <c r="D88" s="12"/>
    </row>
    <row r="89" spans="1:4" x14ac:dyDescent="0.2">
      <c r="A89" t="s">
        <v>81</v>
      </c>
      <c r="B89">
        <v>82</v>
      </c>
      <c r="C89" s="3"/>
      <c r="D89" s="12"/>
    </row>
    <row r="90" spans="1:4" x14ac:dyDescent="0.2">
      <c r="A90" t="s">
        <v>82</v>
      </c>
      <c r="B90">
        <v>83</v>
      </c>
      <c r="C90" s="3"/>
      <c r="D90" s="12"/>
    </row>
    <row r="91" spans="1:4" x14ac:dyDescent="0.2">
      <c r="A91" t="s">
        <v>83</v>
      </c>
      <c r="B91">
        <v>84</v>
      </c>
      <c r="C91" s="3">
        <f>C84+D85+D86+D87+D88+D89+D90+D91</f>
        <v>0</v>
      </c>
      <c r="D91" s="12"/>
    </row>
    <row r="92" spans="1:4" x14ac:dyDescent="0.2">
      <c r="A92" t="s">
        <v>84</v>
      </c>
      <c r="B92">
        <v>85</v>
      </c>
      <c r="C92" s="3"/>
      <c r="D92" s="11"/>
    </row>
    <row r="93" spans="1:4" x14ac:dyDescent="0.2">
      <c r="A93" t="s">
        <v>85</v>
      </c>
      <c r="B93">
        <v>86</v>
      </c>
      <c r="C93" s="3"/>
      <c r="D93" s="11"/>
    </row>
    <row r="94" spans="1:4" x14ac:dyDescent="0.2">
      <c r="A94" t="s">
        <v>86</v>
      </c>
      <c r="B94">
        <v>87</v>
      </c>
      <c r="C94" s="3"/>
      <c r="D94" s="11"/>
    </row>
    <row r="95" spans="1:4" x14ac:dyDescent="0.2">
      <c r="A95" t="s">
        <v>87</v>
      </c>
      <c r="B95">
        <v>88</v>
      </c>
      <c r="C95" s="3"/>
      <c r="D95" s="11"/>
    </row>
    <row r="96" spans="1:4" x14ac:dyDescent="0.2">
      <c r="A96" t="s">
        <v>88</v>
      </c>
      <c r="B96">
        <v>89</v>
      </c>
      <c r="C96" s="3"/>
      <c r="D96" s="11"/>
    </row>
    <row r="97" spans="1:4" ht="17" thickBot="1" x14ac:dyDescent="0.25">
      <c r="A97" t="s">
        <v>89</v>
      </c>
      <c r="B97">
        <v>90</v>
      </c>
      <c r="C97" s="3">
        <f>C91+D91+D92+D93+D94+D95+D96+D97</f>
        <v>0</v>
      </c>
      <c r="D97" s="13"/>
    </row>
    <row r="98" spans="1:4" x14ac:dyDescent="0.2">
      <c r="C98" s="3"/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LeadM1</vt:lpstr>
      <vt:lpstr>LeadM2</vt:lpstr>
      <vt:lpstr>LeadM3</vt:lpstr>
      <vt:lpstr>LeadM4</vt:lpstr>
      <vt:lpstr>LeadM5</vt:lpstr>
      <vt:lpstr>WeeklyWIG</vt:lpstr>
      <vt:lpstr>DailyWIG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JENG CUA</dc:creator>
  <cp:lastModifiedBy>Microsoft Office User</cp:lastModifiedBy>
  <dcterms:created xsi:type="dcterms:W3CDTF">2017-08-21T05:58:25Z</dcterms:created>
  <dcterms:modified xsi:type="dcterms:W3CDTF">2018-04-02T12:11:06Z</dcterms:modified>
</cp:coreProperties>
</file>